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<sst xmlns="http://schemas.openxmlformats.org/spreadsheetml/2006/main" count="30" uniqueCount="30">
  <si>
    <t>（２００5年４月～２００６年３月）</t>
  </si>
  <si>
    <t>日本産業ガス協会炭酸ガス分科会</t>
  </si>
  <si>
    <t>年　　月</t>
  </si>
  <si>
    <t>工場出荷量</t>
  </si>
  <si>
    <t>対前年比</t>
  </si>
  <si>
    <t>用　途　別　出　荷　割　合</t>
  </si>
  <si>
    <t>　　　㌧</t>
  </si>
  <si>
    <t>　鋳物用</t>
  </si>
  <si>
    <t>　溶接用</t>
  </si>
  <si>
    <t>　飲料用</t>
  </si>
  <si>
    <t>　冷却用</t>
  </si>
  <si>
    <t>　製鋼用</t>
  </si>
  <si>
    <t>　化学用</t>
  </si>
  <si>
    <t>　その他</t>
  </si>
  <si>
    <t>２００５年４月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</si>
  <si>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</si>
  <si>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</si>
  <si>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</si>
  <si>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</si>
  <si>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</si>
  <si>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上期合計</t>
  </si>
  <si>
    <t>　　　　　　　 １０月</t>
  </si>
  <si>
    <t>　　　　　　　 １１月</t>
  </si>
  <si>
    <t>　　　　　　　 １２月</t>
  </si>
  <si>
    <t>２００６年１月</t>
  </si>
  <si>
    <t>　　　　　　　　 ２月</t>
  </si>
  <si>
    <t>　　　　　　　　 ３月</t>
  </si>
  <si>
    <t>　　下期合計</t>
  </si>
  <si>
    <t>　　年度合計</t>
  </si>
  <si>
    <t>液化炭酸ガス　工場出荷実績一覧表(３月度）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</si>
</sst>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176" fontId="0" fillId="0" borderId="1" xfId="15" applyNumberFormat="1" applyBorder="1" applyAlignment="1">
      <alignment horizontal="right" vertical="center"/>
    </xf>
    <xf numFmtId="176" fontId="0" fillId="0" borderId="2" xfId="15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1" xfId="0" applyFill="1" applyBorder="1" applyAlignment="1">
      <alignment/>
    </xf>
    <xf numFmtId="0" fontId="0" fillId="11" borderId="2" xfId="0" applyFill="1" applyBorder="1" applyAlignment="1">
      <alignment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25390625" style="0" customWidth="1"/>
  </cols>
  <sheetData>
    <row r="1" spans="3:7" ht="14.25">
      <c r="C1" s="21" t="s">
        <v>29</v>
      </c>
      <c r="D1" s="21"/>
      <c r="E1" s="21"/>
      <c r="F1" s="21"/>
      <c r="G1" s="21"/>
    </row>
    <row r="2" spans="3:6" ht="13.5">
      <c r="C2" s="22" t="s">
        <v>0</v>
      </c>
      <c r="D2" s="22"/>
      <c r="E2" s="22"/>
      <c r="F2" s="22"/>
    </row>
    <row r="3" spans="7:10" ht="13.5">
      <c r="G3" s="23" t="s">
        <v>1</v>
      </c>
      <c r="H3" s="23"/>
      <c r="I3" s="23"/>
      <c r="J3" s="23"/>
    </row>
    <row r="4" spans="1:10" ht="13.5">
      <c r="A4" s="24" t="s">
        <v>2</v>
      </c>
      <c r="B4" s="1" t="s">
        <v>3</v>
      </c>
      <c r="C4" s="26" t="s">
        <v>4</v>
      </c>
      <c r="D4" s="28" t="s">
        <v>5</v>
      </c>
      <c r="E4" s="29"/>
      <c r="F4" s="29"/>
      <c r="G4" s="29"/>
      <c r="H4" s="29"/>
      <c r="I4" s="29"/>
      <c r="J4" s="30"/>
    </row>
    <row r="5" spans="1:10" ht="13.5">
      <c r="A5" s="25"/>
      <c r="B5" s="2" t="s">
        <v>6</v>
      </c>
      <c r="C5" s="27"/>
      <c r="D5" s="3" t="s">
        <v>7</v>
      </c>
      <c r="E5" s="4" t="s">
        <v>8</v>
      </c>
      <c r="F5" s="5" t="s">
        <v>9</v>
      </c>
      <c r="G5" s="6" t="s">
        <v>10</v>
      </c>
      <c r="H5" s="7" t="s">
        <v>11</v>
      </c>
      <c r="I5" s="8" t="s">
        <v>12</v>
      </c>
      <c r="J5" s="9" t="s">
        <v>13</v>
      </c>
    </row>
    <row r="6" spans="1:10" ht="13.5">
      <c r="A6" s="16" t="s">
        <v>14</v>
      </c>
      <c r="B6" s="20">
        <v>63598</v>
      </c>
      <c r="C6" s="18">
        <v>0.99</v>
      </c>
      <c r="D6" s="18">
        <v>0.014</v>
      </c>
      <c r="E6" s="18">
        <v>0.45</v>
      </c>
      <c r="F6" s="18">
        <v>0.164</v>
      </c>
      <c r="G6" s="18">
        <v>0.147</v>
      </c>
      <c r="H6" s="18">
        <v>0.051</v>
      </c>
      <c r="I6" s="18">
        <v>0.052</v>
      </c>
      <c r="J6" s="18">
        <v>0.122</v>
      </c>
    </row>
    <row r="7" spans="1:10" ht="13.5">
      <c r="A7" s="17"/>
      <c r="B7" s="13"/>
      <c r="C7" s="19"/>
      <c r="D7" s="19"/>
      <c r="E7" s="19"/>
      <c r="F7" s="19"/>
      <c r="G7" s="19"/>
      <c r="H7" s="19"/>
      <c r="I7" s="19"/>
      <c r="J7" s="19"/>
    </row>
    <row r="8" spans="1:10" ht="13.5">
      <c r="A8" s="12" t="s">
        <v>15</v>
      </c>
      <c r="B8" s="20">
        <v>62569</v>
      </c>
      <c r="C8" s="18">
        <v>1.02</v>
      </c>
      <c r="D8" s="18">
        <v>0.014</v>
      </c>
      <c r="E8" s="18">
        <v>0.429</v>
      </c>
      <c r="F8" s="18">
        <v>0.159</v>
      </c>
      <c r="G8" s="18">
        <v>0.166</v>
      </c>
      <c r="H8" s="18">
        <v>0.058</v>
      </c>
      <c r="I8" s="18">
        <v>0.051</v>
      </c>
      <c r="J8" s="18">
        <v>0.124</v>
      </c>
    </row>
    <row r="9" spans="1:10" ht="13.5">
      <c r="A9" s="13"/>
      <c r="B9" s="13"/>
      <c r="C9" s="19"/>
      <c r="D9" s="19"/>
      <c r="E9" s="19"/>
      <c r="F9" s="19"/>
      <c r="G9" s="19"/>
      <c r="H9" s="19"/>
      <c r="I9" s="19"/>
      <c r="J9" s="19"/>
    </row>
    <row r="10" spans="1:10" ht="13.5">
      <c r="A10" s="12" t="s">
        <v>16</v>
      </c>
      <c r="B10" s="20">
        <v>71169</v>
      </c>
      <c r="C10" s="18">
        <v>1.009</v>
      </c>
      <c r="D10" s="18">
        <v>0.014</v>
      </c>
      <c r="E10" s="18">
        <v>0.424</v>
      </c>
      <c r="F10" s="18">
        <v>0.155</v>
      </c>
      <c r="G10" s="18">
        <v>0.171</v>
      </c>
      <c r="H10" s="18">
        <v>0.048</v>
      </c>
      <c r="I10" s="18">
        <v>0.059</v>
      </c>
      <c r="J10" s="18">
        <v>0.129</v>
      </c>
    </row>
    <row r="11" spans="1:10" ht="13.5">
      <c r="A11" s="13"/>
      <c r="B11" s="13"/>
      <c r="C11" s="19"/>
      <c r="D11" s="19"/>
      <c r="E11" s="19"/>
      <c r="F11" s="19"/>
      <c r="G11" s="19"/>
      <c r="H11" s="19"/>
      <c r="I11" s="19"/>
      <c r="J11" s="19"/>
    </row>
    <row r="12" spans="1:10" ht="13.5">
      <c r="A12" s="12" t="s">
        <v>17</v>
      </c>
      <c r="B12" s="20">
        <v>71891</v>
      </c>
      <c r="C12" s="18">
        <v>0.899</v>
      </c>
      <c r="D12" s="18">
        <v>0.014</v>
      </c>
      <c r="E12" s="18">
        <v>0.414</v>
      </c>
      <c r="F12" s="18">
        <v>0.164</v>
      </c>
      <c r="G12" s="18">
        <v>0.183</v>
      </c>
      <c r="H12" s="18">
        <v>0.048</v>
      </c>
      <c r="I12" s="18">
        <v>0.052</v>
      </c>
      <c r="J12" s="18">
        <v>0.127</v>
      </c>
    </row>
    <row r="13" spans="1:10" ht="13.5">
      <c r="A13" s="13"/>
      <c r="B13" s="13"/>
      <c r="C13" s="19"/>
      <c r="D13" s="19"/>
      <c r="E13" s="19"/>
      <c r="F13" s="19"/>
      <c r="G13" s="19"/>
      <c r="H13" s="19"/>
      <c r="I13" s="19"/>
      <c r="J13" s="19"/>
    </row>
    <row r="14" spans="1:10" ht="13.5">
      <c r="A14" s="12" t="s">
        <v>18</v>
      </c>
      <c r="B14" s="14">
        <v>71492</v>
      </c>
      <c r="C14" s="18">
        <v>0.968</v>
      </c>
      <c r="D14" s="18">
        <v>0.012</v>
      </c>
      <c r="E14" s="18">
        <v>0.413</v>
      </c>
      <c r="F14" s="18">
        <v>0.161</v>
      </c>
      <c r="G14" s="18">
        <v>0.194</v>
      </c>
      <c r="H14" s="18">
        <v>0.05</v>
      </c>
      <c r="I14" s="18">
        <v>0.046</v>
      </c>
      <c r="J14" s="18">
        <v>0.122</v>
      </c>
    </row>
    <row r="15" spans="1:10" ht="13.5">
      <c r="A15" s="13"/>
      <c r="B15" s="15"/>
      <c r="C15" s="19"/>
      <c r="D15" s="19"/>
      <c r="E15" s="19"/>
      <c r="F15" s="19"/>
      <c r="G15" s="19"/>
      <c r="H15" s="19"/>
      <c r="I15" s="19"/>
      <c r="J15" s="19"/>
    </row>
    <row r="16" spans="1:10" ht="13.5">
      <c r="A16" s="12" t="s">
        <v>19</v>
      </c>
      <c r="B16" s="14">
        <v>72863</v>
      </c>
      <c r="C16" s="10">
        <v>0.996</v>
      </c>
      <c r="D16" s="10">
        <v>0.013</v>
      </c>
      <c r="E16" s="10">
        <v>0.432</v>
      </c>
      <c r="F16" s="10">
        <v>0.146</v>
      </c>
      <c r="G16" s="10">
        <v>0.182</v>
      </c>
      <c r="H16" s="10">
        <v>0.054</v>
      </c>
      <c r="I16" s="10">
        <v>0.05</v>
      </c>
      <c r="J16" s="10">
        <v>0.122</v>
      </c>
    </row>
    <row r="17" spans="1:10" ht="13.5">
      <c r="A17" s="13"/>
      <c r="B17" s="15"/>
      <c r="C17" s="11"/>
      <c r="D17" s="11"/>
      <c r="E17" s="11"/>
      <c r="F17" s="11"/>
      <c r="G17" s="11"/>
      <c r="H17" s="11"/>
      <c r="I17" s="11"/>
      <c r="J17" s="11"/>
    </row>
    <row r="18" spans="1:10" ht="13.5">
      <c r="A18" s="12" t="s">
        <v>20</v>
      </c>
      <c r="B18" s="14">
        <f>B6+B8+B10+B12+B14+B16</f>
        <v>413582</v>
      </c>
      <c r="C18" s="10">
        <f>(C6+C8+C10+C12+C14+C16)/6</f>
        <v>0.9803333333333333</v>
      </c>
      <c r="D18" s="10">
        <f aca="true" t="shared" si="0" ref="D18:J18">(D6+D8+D10+D12+D14+D16)/6</f>
        <v>0.0135</v>
      </c>
      <c r="E18" s="10">
        <f t="shared" si="0"/>
        <v>0.427</v>
      </c>
      <c r="F18" s="10">
        <f t="shared" si="0"/>
        <v>0.15816666666666668</v>
      </c>
      <c r="G18" s="10">
        <f t="shared" si="0"/>
        <v>0.1738333333333333</v>
      </c>
      <c r="H18" s="10">
        <f t="shared" si="0"/>
        <v>0.0515</v>
      </c>
      <c r="I18" s="10">
        <f t="shared" si="0"/>
        <v>0.05166666666666666</v>
      </c>
      <c r="J18" s="10">
        <f t="shared" si="0"/>
        <v>0.12433333333333334</v>
      </c>
    </row>
    <row r="19" spans="1:10" ht="13.5">
      <c r="A19" s="13"/>
      <c r="B19" s="15"/>
      <c r="C19" s="11"/>
      <c r="D19" s="11"/>
      <c r="E19" s="11"/>
      <c r="F19" s="11"/>
      <c r="G19" s="11"/>
      <c r="H19" s="11"/>
      <c r="I19" s="11"/>
      <c r="J19" s="11"/>
    </row>
    <row r="20" spans="1:10" ht="13.5">
      <c r="A20" s="12" t="s">
        <v>21</v>
      </c>
      <c r="B20" s="14">
        <v>69276</v>
      </c>
      <c r="C20" s="10">
        <v>0.958</v>
      </c>
      <c r="D20" s="10">
        <v>0.015</v>
      </c>
      <c r="E20" s="10">
        <v>0.47</v>
      </c>
      <c r="F20" s="10">
        <v>0.132</v>
      </c>
      <c r="G20" s="10">
        <v>0.163</v>
      </c>
      <c r="H20" s="10">
        <v>0.049</v>
      </c>
      <c r="I20" s="10">
        <v>0.055</v>
      </c>
      <c r="J20" s="10">
        <v>0.116</v>
      </c>
    </row>
    <row r="21" spans="1:10" ht="13.5">
      <c r="A21" s="13"/>
      <c r="B21" s="15"/>
      <c r="C21" s="11"/>
      <c r="D21" s="11"/>
      <c r="E21" s="11"/>
      <c r="F21" s="11"/>
      <c r="G21" s="11"/>
      <c r="H21" s="11"/>
      <c r="I21" s="11"/>
      <c r="J21" s="11"/>
    </row>
    <row r="22" spans="1:10" ht="13.5">
      <c r="A22" s="12" t="s">
        <v>22</v>
      </c>
      <c r="B22" s="14">
        <v>68904</v>
      </c>
      <c r="C22" s="10">
        <v>1.068</v>
      </c>
      <c r="D22" s="10">
        <v>0.015</v>
      </c>
      <c r="E22" s="10">
        <v>0.472</v>
      </c>
      <c r="F22" s="10">
        <v>0.115</v>
      </c>
      <c r="G22" s="10">
        <v>0.141</v>
      </c>
      <c r="H22" s="10">
        <v>0.062</v>
      </c>
      <c r="I22" s="10">
        <v>0.075</v>
      </c>
      <c r="J22" s="10">
        <v>0.122</v>
      </c>
    </row>
    <row r="23" spans="1:10" ht="13.5">
      <c r="A23" s="13"/>
      <c r="B23" s="15"/>
      <c r="C23" s="11"/>
      <c r="D23" s="11"/>
      <c r="E23" s="11"/>
      <c r="F23" s="11"/>
      <c r="G23" s="11"/>
      <c r="H23" s="11"/>
      <c r="I23" s="11"/>
      <c r="J23" s="11"/>
    </row>
    <row r="24" spans="1:10" ht="13.5">
      <c r="A24" s="12" t="s">
        <v>23</v>
      </c>
      <c r="B24" s="14">
        <v>69671</v>
      </c>
      <c r="C24" s="10">
        <f>B24/69521</f>
        <v>1.0021576214381267</v>
      </c>
      <c r="D24" s="10">
        <v>0.015</v>
      </c>
      <c r="E24" s="10">
        <v>0.455</v>
      </c>
      <c r="F24" s="10">
        <v>0.156</v>
      </c>
      <c r="G24" s="10">
        <v>0.137</v>
      </c>
      <c r="H24" s="10">
        <v>0.062</v>
      </c>
      <c r="I24" s="10">
        <v>0.051</v>
      </c>
      <c r="J24" s="10">
        <v>0.124</v>
      </c>
    </row>
    <row r="25" spans="1:10" ht="13.5">
      <c r="A25" s="13"/>
      <c r="B25" s="15"/>
      <c r="C25" s="11"/>
      <c r="D25" s="11"/>
      <c r="E25" s="11"/>
      <c r="F25" s="11"/>
      <c r="G25" s="11"/>
      <c r="H25" s="11"/>
      <c r="I25" s="11"/>
      <c r="J25" s="11"/>
    </row>
    <row r="26" spans="1:10" ht="13.5">
      <c r="A26" s="16" t="s">
        <v>24</v>
      </c>
      <c r="B26" s="14">
        <v>57572</v>
      </c>
      <c r="C26" s="10">
        <v>1.028</v>
      </c>
      <c r="D26" s="10">
        <v>0.015</v>
      </c>
      <c r="E26" s="10">
        <v>0.464</v>
      </c>
      <c r="F26" s="10">
        <v>0.124</v>
      </c>
      <c r="G26" s="10">
        <v>0.148</v>
      </c>
      <c r="H26" s="10">
        <v>0.086</v>
      </c>
      <c r="I26" s="10">
        <v>0.053</v>
      </c>
      <c r="J26" s="10">
        <v>0.11</v>
      </c>
    </row>
    <row r="27" spans="1:10" ht="13.5">
      <c r="A27" s="17"/>
      <c r="B27" s="15"/>
      <c r="C27" s="11"/>
      <c r="D27" s="11"/>
      <c r="E27" s="11"/>
      <c r="F27" s="11"/>
      <c r="G27" s="11"/>
      <c r="H27" s="11"/>
      <c r="I27" s="11"/>
      <c r="J27" s="11"/>
    </row>
    <row r="28" spans="1:10" ht="13.5">
      <c r="A28" s="12" t="s">
        <v>25</v>
      </c>
      <c r="B28" s="14">
        <v>60516</v>
      </c>
      <c r="C28" s="10">
        <v>1.089</v>
      </c>
      <c r="D28" s="10">
        <v>0.015</v>
      </c>
      <c r="E28" s="10">
        <v>0.482</v>
      </c>
      <c r="F28" s="10">
        <v>0.139</v>
      </c>
      <c r="G28" s="10">
        <v>0.12</v>
      </c>
      <c r="H28" s="10">
        <v>0.072</v>
      </c>
      <c r="I28" s="10">
        <v>0.053</v>
      </c>
      <c r="J28" s="10">
        <v>0.118</v>
      </c>
    </row>
    <row r="29" spans="1:10" ht="13.5">
      <c r="A29" s="13"/>
      <c r="B29" s="15"/>
      <c r="C29" s="11"/>
      <c r="D29" s="11"/>
      <c r="E29" s="11"/>
      <c r="F29" s="11"/>
      <c r="G29" s="11"/>
      <c r="H29" s="11"/>
      <c r="I29" s="11"/>
      <c r="J29" s="11"/>
    </row>
    <row r="30" spans="1:10" ht="13.5">
      <c r="A30" s="12" t="s">
        <v>26</v>
      </c>
      <c r="B30" s="14">
        <v>67797</v>
      </c>
      <c r="C30" s="10">
        <v>1.048</v>
      </c>
      <c r="D30" s="10">
        <v>0.013</v>
      </c>
      <c r="E30" s="10">
        <v>0.451</v>
      </c>
      <c r="F30" s="10">
        <v>0.143</v>
      </c>
      <c r="G30" s="10">
        <v>0.134</v>
      </c>
      <c r="H30" s="10">
        <v>0.072</v>
      </c>
      <c r="I30" s="10">
        <v>0.056</v>
      </c>
      <c r="J30" s="10">
        <v>0.132</v>
      </c>
    </row>
    <row r="31" spans="1:10" ht="13.5">
      <c r="A31" s="13"/>
      <c r="B31" s="15"/>
      <c r="C31" s="11"/>
      <c r="D31" s="11"/>
      <c r="E31" s="11"/>
      <c r="F31" s="11"/>
      <c r="G31" s="11"/>
      <c r="H31" s="11"/>
      <c r="I31" s="11"/>
      <c r="J31" s="11"/>
    </row>
    <row r="32" spans="1:10" ht="13.5">
      <c r="A32" s="12" t="s">
        <v>27</v>
      </c>
      <c r="B32" s="14">
        <f>B20+B22+B24+B26+B28+B30</f>
        <v>393736</v>
      </c>
      <c r="C32" s="10">
        <f>(C20+C22+C24+C26+C28+C30)/6</f>
        <v>1.0321929369063545</v>
      </c>
      <c r="D32" s="10">
        <f aca="true" t="shared" si="1" ref="D32:J32">(D20+D22+D24+D26+D28+D30)/6</f>
        <v>0.014666666666666666</v>
      </c>
      <c r="E32" s="10">
        <f t="shared" si="1"/>
        <v>0.4656666666666667</v>
      </c>
      <c r="F32" s="10">
        <f t="shared" si="1"/>
        <v>0.13483333333333333</v>
      </c>
      <c r="G32" s="10">
        <f t="shared" si="1"/>
        <v>0.14049999999999999</v>
      </c>
      <c r="H32" s="10">
        <f t="shared" si="1"/>
        <v>0.06716666666666667</v>
      </c>
      <c r="I32" s="10">
        <f t="shared" si="1"/>
        <v>0.057166666666666664</v>
      </c>
      <c r="J32" s="10">
        <f t="shared" si="1"/>
        <v>0.12033333333333333</v>
      </c>
    </row>
    <row r="33" spans="1:10" ht="13.5">
      <c r="A33" s="13"/>
      <c r="B33" s="15"/>
      <c r="C33" s="11"/>
      <c r="D33" s="11"/>
      <c r="E33" s="11"/>
      <c r="F33" s="11"/>
      <c r="G33" s="11"/>
      <c r="H33" s="11"/>
      <c r="I33" s="11"/>
      <c r="J33" s="11"/>
    </row>
    <row r="34" spans="1:10" ht="13.5">
      <c r="A34" s="12" t="s">
        <v>28</v>
      </c>
      <c r="B34" s="14">
        <f>B18+B32</f>
        <v>807318</v>
      </c>
      <c r="C34" s="10">
        <f>(C18+C32)/2</f>
        <v>1.0062631351198439</v>
      </c>
      <c r="D34" s="10">
        <f aca="true" t="shared" si="2" ref="D34:J34">(D18+D32)/2</f>
        <v>0.014083333333333333</v>
      </c>
      <c r="E34" s="10">
        <f t="shared" si="2"/>
        <v>0.44633333333333336</v>
      </c>
      <c r="F34" s="10">
        <f t="shared" si="2"/>
        <v>0.14650000000000002</v>
      </c>
      <c r="G34" s="10">
        <f t="shared" si="2"/>
        <v>0.15716666666666665</v>
      </c>
      <c r="H34" s="10">
        <f t="shared" si="2"/>
        <v>0.059333333333333335</v>
      </c>
      <c r="I34" s="10">
        <f t="shared" si="2"/>
        <v>0.05441666666666666</v>
      </c>
      <c r="J34" s="10">
        <f t="shared" si="2"/>
        <v>0.12233333333333334</v>
      </c>
    </row>
    <row r="35" spans="1:10" ht="13.5">
      <c r="A35" s="13"/>
      <c r="B35" s="15"/>
      <c r="C35" s="11"/>
      <c r="D35" s="11"/>
      <c r="E35" s="11"/>
      <c r="F35" s="11"/>
      <c r="G35" s="11"/>
      <c r="H35" s="11"/>
      <c r="I35" s="11"/>
      <c r="J35" s="11"/>
    </row>
  </sheetData>
  <mergeCells count="156">
    <mergeCell ref="C1:G1"/>
    <mergeCell ref="C2:F2"/>
    <mergeCell ref="G3:J3"/>
    <mergeCell ref="A4:A5"/>
    <mergeCell ref="C4:C5"/>
    <mergeCell ref="D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E34:E35"/>
    <mergeCell ref="F34:F35"/>
    <mergeCell ref="G34:G35"/>
    <mergeCell ref="H34:H35"/>
    <mergeCell ref="A34:A35"/>
    <mergeCell ref="B34:B35"/>
    <mergeCell ref="C34:C35"/>
    <mergeCell ref="D34:D35"/>
    <mergeCell ref="I34:I35"/>
    <mergeCell ref="J34:J35"/>
    <mergeCell ref="I32:I33"/>
    <mergeCell ref="J32:J3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dcterms:created xsi:type="dcterms:W3CDTF">2006-03-03T01:47:18Z</dcterms:created>
  <dcterms:modified xsi:type="dcterms:W3CDTF">2011-08-26T06:43:25Z</dcterms:modified>
  <cp:category/>
  <cp:version/>
  <cp:contentType/>
  <cp:contentStatus/>
</cp:coreProperties>
</file>