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75" windowHeight="8670" tabRatio="457" activeTab="0"/>
  </bookViews>
  <sheets>
    <sheet name="3月度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<sst xmlns="http://schemas.openxmlformats.org/spreadsheetml/2006/main" count="29" uniqueCount="29">
  <si>
    <t>年　　月</t>
  </si>
  <si>
    <t>工場出荷量</t>
  </si>
  <si>
    <t>対前年比</t>
  </si>
  <si>
    <t>　　　㌧</t>
  </si>
  <si>
    <t>　　　　　　　　 ５月</t>
  </si>
  <si>
    <t>　　　　　　　　 ６月</t>
  </si>
  <si>
    <t>　　　　　　　　 ７月</t>
  </si>
  <si>
    <t>　　　　　　　　 ８月</t>
  </si>
  <si>
    <t>　　　　　　　　 ９月</t>
  </si>
  <si>
    <t>　　　　　　　 １０月</t>
  </si>
  <si>
    <t>　　　　　　　 １１月</t>
  </si>
  <si>
    <t>　　　　　　　 １２月</t>
  </si>
  <si>
    <t>　　　　　　　　 ２月</t>
  </si>
  <si>
    <t>　　　　　　　　 ３月</t>
  </si>
  <si>
    <t>上期　合計</t>
  </si>
  <si>
    <t>下期　合計</t>
  </si>
  <si>
    <t>年度　合計</t>
  </si>
  <si>
    <t>溶接用</t>
  </si>
  <si>
    <t>飲料用</t>
  </si>
  <si>
    <t>冷却用</t>
  </si>
  <si>
    <t>製鋼用</t>
  </si>
  <si>
    <t>化学用</t>
  </si>
  <si>
    <t>その他</t>
  </si>
  <si>
    <t>日本産業・医療ガス協会</t>
  </si>
  <si>
    <t>（２０１２年４月～２０１３年３月）</t>
  </si>
  <si>
    <t>２０１２年４月</t>
  </si>
  <si>
    <t>２０１３年１月</t>
  </si>
  <si>
    <t>平成２４年度</t>
  </si>
  <si>
    <t>２０１２年度　　液化炭酸ガス　工場出荷実績一覧表(3月度）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</si>
</sst>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</numFmts>
  <fonts count="42">
    <font>
      <sz val="11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8"/>
      <color indexed="9"/>
      <name val="ＭＳ ゴシック"/>
      <family val="3"/>
    </font>
    <font>
      <sz val="18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dotted"/>
      <right style="dotted"/>
      <top style="dotted"/>
      <bottom style="thin"/>
    </border>
    <border>
      <left style="medium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dotted"/>
      <right style="medium"/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 style="dotted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6" fillId="39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 vertical="center"/>
    </xf>
    <xf numFmtId="49" fontId="4" fillId="0" borderId="14" xfId="0" applyNumberFormat="1" applyFont="1" applyBorder="1" applyAlignment="1">
      <alignment horizontal="distributed" vertical="center"/>
    </xf>
    <xf numFmtId="49" fontId="4" fillId="0" borderId="15" xfId="0" applyNumberFormat="1" applyFont="1" applyBorder="1" applyAlignment="1">
      <alignment horizontal="distributed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40" borderId="26" xfId="0" applyFont="1" applyFill="1" applyBorder="1" applyAlignment="1">
      <alignment horizontal="center"/>
    </xf>
    <xf numFmtId="0" fontId="4" fillId="4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 horizontal="right"/>
    </xf>
    <xf numFmtId="176" fontId="4" fillId="0" borderId="29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177" fontId="4" fillId="0" borderId="17" xfId="48" applyNumberFormat="1" applyFont="1" applyBorder="1" applyAlignment="1">
      <alignment horizontal="right" vertical="center"/>
    </xf>
    <xf numFmtId="176" fontId="4" fillId="0" borderId="21" xfId="42" applyNumberFormat="1" applyFont="1" applyBorder="1" applyAlignment="1">
      <alignment horizontal="right" vertical="center"/>
    </xf>
    <xf numFmtId="176" fontId="4" fillId="0" borderId="32" xfId="42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177" fontId="4" fillId="0" borderId="34" xfId="48" applyNumberFormat="1" applyFont="1" applyBorder="1" applyAlignment="1">
      <alignment horizontal="right" vertical="center"/>
    </xf>
    <xf numFmtId="176" fontId="4" fillId="0" borderId="19" xfId="42" applyNumberFormat="1" applyFont="1" applyBorder="1" applyAlignment="1">
      <alignment horizontal="right" vertical="center"/>
    </xf>
    <xf numFmtId="176" fontId="4" fillId="0" borderId="35" xfId="42" applyNumberFormat="1" applyFont="1" applyBorder="1" applyAlignment="1">
      <alignment horizontal="right" vertical="center"/>
    </xf>
    <xf numFmtId="176" fontId="4" fillId="0" borderId="30" xfId="42" applyNumberFormat="1" applyFont="1" applyBorder="1" applyAlignment="1">
      <alignment horizontal="right" vertical="center"/>
    </xf>
    <xf numFmtId="176" fontId="4" fillId="0" borderId="36" xfId="42" applyNumberFormat="1" applyFont="1" applyBorder="1" applyAlignment="1">
      <alignment horizontal="right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177" fontId="5" fillId="34" borderId="39" xfId="48" applyNumberFormat="1" applyFont="1" applyFill="1" applyBorder="1" applyAlignment="1">
      <alignment horizontal="right" vertical="center"/>
    </xf>
    <xf numFmtId="177" fontId="5" fillId="34" borderId="40" xfId="48" applyNumberFormat="1" applyFont="1" applyFill="1" applyBorder="1" applyAlignment="1">
      <alignment horizontal="right" vertical="center"/>
    </xf>
    <xf numFmtId="176" fontId="5" fillId="34" borderId="18" xfId="0" applyNumberFormat="1" applyFont="1" applyFill="1" applyBorder="1" applyAlignment="1">
      <alignment horizontal="right" vertical="center"/>
    </xf>
    <xf numFmtId="176" fontId="5" fillId="34" borderId="19" xfId="0" applyNumberFormat="1" applyFont="1" applyFill="1" applyBorder="1" applyAlignment="1">
      <alignment horizontal="right" vertical="center"/>
    </xf>
    <xf numFmtId="176" fontId="5" fillId="34" borderId="20" xfId="0" applyNumberFormat="1" applyFont="1" applyFill="1" applyBorder="1" applyAlignment="1">
      <alignment horizontal="right" vertical="center"/>
    </xf>
    <xf numFmtId="176" fontId="5" fillId="34" borderId="21" xfId="0" applyNumberFormat="1" applyFont="1" applyFill="1" applyBorder="1" applyAlignment="1">
      <alignment horizontal="right" vertical="center"/>
    </xf>
    <xf numFmtId="176" fontId="5" fillId="34" borderId="29" xfId="0" applyNumberFormat="1" applyFont="1" applyFill="1" applyBorder="1" applyAlignment="1">
      <alignment horizontal="right" vertical="center"/>
    </xf>
    <xf numFmtId="176" fontId="5" fillId="34" borderId="30" xfId="0" applyNumberFormat="1" applyFont="1" applyFill="1" applyBorder="1" applyAlignment="1">
      <alignment horizontal="right" vertical="center"/>
    </xf>
    <xf numFmtId="176" fontId="4" fillId="0" borderId="41" xfId="42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177" fontId="4" fillId="0" borderId="43" xfId="48" applyNumberFormat="1" applyFont="1" applyBorder="1" applyAlignment="1">
      <alignment horizontal="right" vertical="center"/>
    </xf>
    <xf numFmtId="176" fontId="4" fillId="0" borderId="44" xfId="42" applyNumberFormat="1" applyFont="1" applyBorder="1" applyAlignment="1">
      <alignment horizontal="right" vertical="center"/>
    </xf>
    <xf numFmtId="176" fontId="4" fillId="0" borderId="45" xfId="42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right" vertical="center"/>
    </xf>
    <xf numFmtId="176" fontId="5" fillId="33" borderId="46" xfId="42" applyNumberFormat="1" applyFont="1" applyFill="1" applyBorder="1" applyAlignment="1">
      <alignment horizontal="right" vertical="center"/>
    </xf>
    <xf numFmtId="176" fontId="5" fillId="33" borderId="47" xfId="42" applyNumberFormat="1" applyFont="1" applyFill="1" applyBorder="1" applyAlignment="1">
      <alignment horizontal="right" vertical="center"/>
    </xf>
    <xf numFmtId="176" fontId="5" fillId="33" borderId="48" xfId="42" applyNumberFormat="1" applyFont="1" applyFill="1" applyBorder="1" applyAlignment="1">
      <alignment horizontal="right" vertical="center"/>
    </xf>
    <xf numFmtId="176" fontId="5" fillId="33" borderId="49" xfId="42" applyNumberFormat="1" applyFont="1" applyFill="1" applyBorder="1" applyAlignment="1">
      <alignment horizontal="right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176" fontId="5" fillId="34" borderId="52" xfId="42" applyNumberFormat="1" applyFont="1" applyFill="1" applyBorder="1" applyAlignment="1">
      <alignment horizontal="right" vertical="center"/>
    </xf>
    <xf numFmtId="176" fontId="5" fillId="34" borderId="53" xfId="42" applyNumberFormat="1" applyFont="1" applyFill="1" applyBorder="1" applyAlignment="1">
      <alignment horizontal="right" vertical="center"/>
    </xf>
    <xf numFmtId="176" fontId="5" fillId="34" borderId="54" xfId="42" applyNumberFormat="1" applyFont="1" applyFill="1" applyBorder="1" applyAlignment="1">
      <alignment horizontal="right" vertical="center"/>
    </xf>
    <xf numFmtId="176" fontId="5" fillId="34" borderId="49" xfId="42" applyNumberFormat="1" applyFont="1" applyFill="1" applyBorder="1" applyAlignment="1">
      <alignment horizontal="right" vertical="center"/>
    </xf>
    <xf numFmtId="176" fontId="5" fillId="33" borderId="55" xfId="42" applyNumberFormat="1" applyFont="1" applyFill="1" applyBorder="1" applyAlignment="1">
      <alignment horizontal="right" vertical="center"/>
    </xf>
    <xf numFmtId="176" fontId="5" fillId="33" borderId="56" xfId="42" applyNumberFormat="1" applyFont="1" applyFill="1" applyBorder="1" applyAlignment="1">
      <alignment horizontal="right" vertical="center"/>
    </xf>
    <xf numFmtId="176" fontId="5" fillId="34" borderId="57" xfId="42" applyNumberFormat="1" applyFont="1" applyFill="1" applyBorder="1" applyAlignment="1">
      <alignment horizontal="right" vertical="center"/>
    </xf>
    <xf numFmtId="176" fontId="5" fillId="34" borderId="56" xfId="42" applyNumberFormat="1" applyFont="1" applyFill="1" applyBorder="1" applyAlignment="1">
      <alignment horizontal="right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177" fontId="5" fillId="33" borderId="39" xfId="48" applyNumberFormat="1" applyFont="1" applyFill="1" applyBorder="1" applyAlignment="1">
      <alignment horizontal="right" vertical="center"/>
    </xf>
    <xf numFmtId="177" fontId="5" fillId="33" borderId="40" xfId="48" applyNumberFormat="1" applyFont="1" applyFill="1" applyBorder="1" applyAlignment="1">
      <alignment horizontal="right" vertical="center"/>
    </xf>
    <xf numFmtId="176" fontId="5" fillId="33" borderId="24" xfId="42" applyNumberFormat="1" applyFont="1" applyFill="1" applyBorder="1" applyAlignment="1">
      <alignment horizontal="right" vertical="center"/>
    </xf>
    <xf numFmtId="176" fontId="5" fillId="33" borderId="53" xfId="42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85" zoomScaleNormal="85" zoomScalePageLayoutView="0" workbookViewId="0" topLeftCell="A1">
      <selection activeCell="K45" sqref="K45"/>
    </sheetView>
  </sheetViews>
  <sheetFormatPr defaultColWidth="9.00390625" defaultRowHeight="13.5"/>
  <cols>
    <col min="1" max="1" width="18.125" style="0" customWidth="1"/>
    <col min="2" max="2" width="14.125" style="0" customWidth="1"/>
    <col min="3" max="3" width="10.625" style="0" customWidth="1"/>
    <col min="4" max="9" width="12.625" style="0" customWidth="1"/>
  </cols>
  <sheetData>
    <row r="1" spans="1:9" ht="14.25">
      <c r="A1" s="13" t="s">
        <v>28</v>
      </c>
      <c r="B1" s="14"/>
      <c r="C1" s="14"/>
      <c r="D1" s="14"/>
      <c r="E1" s="14"/>
      <c r="F1" s="14"/>
      <c r="G1" s="1"/>
      <c r="H1" s="1"/>
      <c r="I1" s="1"/>
    </row>
    <row r="2" spans="1:9" ht="14.25">
      <c r="A2" s="11"/>
      <c r="B2" s="12"/>
      <c r="C2" s="12"/>
      <c r="D2" s="12"/>
      <c r="E2" s="12"/>
      <c r="F2" s="12"/>
      <c r="G2" s="1"/>
      <c r="H2" s="1"/>
      <c r="I2" s="1"/>
    </row>
    <row r="3" spans="1:9" ht="13.5">
      <c r="A3" s="15" t="s">
        <v>27</v>
      </c>
      <c r="B3" s="16"/>
      <c r="C3" s="12"/>
      <c r="D3" s="12"/>
      <c r="E3" s="12"/>
      <c r="F3" s="12"/>
      <c r="G3" s="1"/>
      <c r="H3" s="1"/>
      <c r="I3" s="1"/>
    </row>
    <row r="4" spans="1:9" ht="13.5">
      <c r="A4" s="16"/>
      <c r="B4" s="16"/>
      <c r="C4" s="31" t="s">
        <v>24</v>
      </c>
      <c r="D4" s="31"/>
      <c r="E4" s="31"/>
      <c r="F4" s="1"/>
      <c r="G4" s="1"/>
      <c r="H4" s="1"/>
      <c r="I4" s="1"/>
    </row>
    <row r="5" spans="3:9" ht="14.25" thickBot="1">
      <c r="C5" s="1"/>
      <c r="D5" s="1"/>
      <c r="E5" s="1"/>
      <c r="F5" s="32" t="s">
        <v>23</v>
      </c>
      <c r="G5" s="32"/>
      <c r="H5" s="32"/>
      <c r="I5" s="32"/>
    </row>
    <row r="6" spans="1:9" ht="13.5">
      <c r="A6" s="25" t="s">
        <v>0</v>
      </c>
      <c r="B6" s="2" t="s">
        <v>1</v>
      </c>
      <c r="C6" s="27" t="s">
        <v>2</v>
      </c>
      <c r="D6" s="29"/>
      <c r="E6" s="29"/>
      <c r="F6" s="29"/>
      <c r="G6" s="29"/>
      <c r="H6" s="29"/>
      <c r="I6" s="30"/>
    </row>
    <row r="7" spans="1:9" ht="13.5">
      <c r="A7" s="26"/>
      <c r="B7" s="10" t="s">
        <v>3</v>
      </c>
      <c r="C7" s="28"/>
      <c r="D7" s="4" t="s">
        <v>17</v>
      </c>
      <c r="E7" s="5" t="s">
        <v>18</v>
      </c>
      <c r="F7" s="6" t="s">
        <v>19</v>
      </c>
      <c r="G7" s="7" t="s">
        <v>20</v>
      </c>
      <c r="H7" s="8" t="s">
        <v>21</v>
      </c>
      <c r="I7" s="9" t="s">
        <v>22</v>
      </c>
    </row>
    <row r="8" spans="1:10" ht="13.5">
      <c r="A8" s="17" t="s">
        <v>25</v>
      </c>
      <c r="B8" s="19">
        <v>54229</v>
      </c>
      <c r="C8" s="21">
        <v>1.015</v>
      </c>
      <c r="D8" s="23">
        <v>0.501</v>
      </c>
      <c r="E8" s="23">
        <v>0.169</v>
      </c>
      <c r="F8" s="23">
        <v>0.11</v>
      </c>
      <c r="G8" s="23">
        <v>0.062</v>
      </c>
      <c r="H8" s="23">
        <v>0.092</v>
      </c>
      <c r="I8" s="33">
        <v>0.067</v>
      </c>
      <c r="J8" s="3"/>
    </row>
    <row r="9" spans="1:9" ht="13.5">
      <c r="A9" s="18"/>
      <c r="B9" s="20"/>
      <c r="C9" s="22"/>
      <c r="D9" s="24"/>
      <c r="E9" s="24"/>
      <c r="F9" s="24"/>
      <c r="G9" s="24"/>
      <c r="H9" s="24"/>
      <c r="I9" s="34"/>
    </row>
    <row r="10" spans="1:10" ht="13.5">
      <c r="A10" s="35" t="s">
        <v>4</v>
      </c>
      <c r="B10" s="20">
        <v>55109</v>
      </c>
      <c r="C10" s="22">
        <v>0.954</v>
      </c>
      <c r="D10" s="24">
        <v>0.482</v>
      </c>
      <c r="E10" s="24">
        <v>0.162</v>
      </c>
      <c r="F10" s="24">
        <v>0.122</v>
      </c>
      <c r="G10" s="24">
        <v>0.05</v>
      </c>
      <c r="H10" s="24">
        <v>0.098</v>
      </c>
      <c r="I10" s="34">
        <v>0.087</v>
      </c>
      <c r="J10" s="3"/>
    </row>
    <row r="11" spans="1:9" ht="13.5">
      <c r="A11" s="35"/>
      <c r="B11" s="20"/>
      <c r="C11" s="22"/>
      <c r="D11" s="24"/>
      <c r="E11" s="24"/>
      <c r="F11" s="24"/>
      <c r="G11" s="24"/>
      <c r="H11" s="24"/>
      <c r="I11" s="34"/>
    </row>
    <row r="12" spans="1:10" ht="13.5">
      <c r="A12" s="35" t="s">
        <v>5</v>
      </c>
      <c r="B12" s="20">
        <v>61475</v>
      </c>
      <c r="C12" s="22">
        <v>1.005</v>
      </c>
      <c r="D12" s="24">
        <v>0.492</v>
      </c>
      <c r="E12" s="24">
        <v>0.168</v>
      </c>
      <c r="F12" s="24">
        <v>0.116</v>
      </c>
      <c r="G12" s="24">
        <v>0.051</v>
      </c>
      <c r="H12" s="24">
        <v>0.108</v>
      </c>
      <c r="I12" s="34">
        <v>0.064</v>
      </c>
      <c r="J12" s="3"/>
    </row>
    <row r="13" spans="1:9" ht="13.5">
      <c r="A13" s="35"/>
      <c r="B13" s="20"/>
      <c r="C13" s="22"/>
      <c r="D13" s="24"/>
      <c r="E13" s="24"/>
      <c r="F13" s="24"/>
      <c r="G13" s="24"/>
      <c r="H13" s="24"/>
      <c r="I13" s="34"/>
    </row>
    <row r="14" spans="1:10" ht="13.5">
      <c r="A14" s="35" t="s">
        <v>6</v>
      </c>
      <c r="B14" s="20">
        <v>64555</v>
      </c>
      <c r="C14" s="22">
        <v>0.984</v>
      </c>
      <c r="D14" s="24">
        <v>0.471</v>
      </c>
      <c r="E14" s="24">
        <v>0.163</v>
      </c>
      <c r="F14" s="24">
        <v>0.122</v>
      </c>
      <c r="G14" s="24">
        <v>0.047</v>
      </c>
      <c r="H14" s="24">
        <v>0.11</v>
      </c>
      <c r="I14" s="34">
        <v>0.086</v>
      </c>
      <c r="J14" s="3"/>
    </row>
    <row r="15" spans="1:9" ht="13.5">
      <c r="A15" s="35"/>
      <c r="B15" s="20"/>
      <c r="C15" s="22"/>
      <c r="D15" s="24"/>
      <c r="E15" s="24"/>
      <c r="F15" s="24"/>
      <c r="G15" s="24"/>
      <c r="H15" s="24"/>
      <c r="I15" s="34"/>
    </row>
    <row r="16" spans="1:10" ht="13.5">
      <c r="A16" s="35" t="s">
        <v>7</v>
      </c>
      <c r="B16" s="36">
        <v>61640</v>
      </c>
      <c r="C16" s="22">
        <v>0.934</v>
      </c>
      <c r="D16" s="24">
        <v>0.475</v>
      </c>
      <c r="E16" s="24">
        <v>0.17</v>
      </c>
      <c r="F16" s="24">
        <v>0.13</v>
      </c>
      <c r="G16" s="24">
        <v>0.054</v>
      </c>
      <c r="H16" s="24">
        <v>0.087</v>
      </c>
      <c r="I16" s="34">
        <v>0.084</v>
      </c>
      <c r="J16" s="3"/>
    </row>
    <row r="17" spans="1:9" ht="13.5">
      <c r="A17" s="35"/>
      <c r="B17" s="36"/>
      <c r="C17" s="22"/>
      <c r="D17" s="24"/>
      <c r="E17" s="24"/>
      <c r="F17" s="24"/>
      <c r="G17" s="24"/>
      <c r="H17" s="24"/>
      <c r="I17" s="34"/>
    </row>
    <row r="18" spans="1:10" ht="13.5">
      <c r="A18" s="35" t="s">
        <v>8</v>
      </c>
      <c r="B18" s="36">
        <v>60339</v>
      </c>
      <c r="C18" s="41">
        <v>0.897</v>
      </c>
      <c r="D18" s="37">
        <v>0.484</v>
      </c>
      <c r="E18" s="37">
        <v>0.151</v>
      </c>
      <c r="F18" s="37">
        <v>0.128</v>
      </c>
      <c r="G18" s="37">
        <v>0.05</v>
      </c>
      <c r="H18" s="37">
        <v>0.105</v>
      </c>
      <c r="I18" s="43">
        <v>0.082</v>
      </c>
      <c r="J18" s="3"/>
    </row>
    <row r="19" spans="1:9" ht="13.5">
      <c r="A19" s="39"/>
      <c r="B19" s="40"/>
      <c r="C19" s="42"/>
      <c r="D19" s="38"/>
      <c r="E19" s="38"/>
      <c r="F19" s="38"/>
      <c r="G19" s="38"/>
      <c r="H19" s="38"/>
      <c r="I19" s="44"/>
    </row>
    <row r="20" spans="1:9" ht="13.5">
      <c r="A20" s="45" t="s">
        <v>14</v>
      </c>
      <c r="B20" s="47">
        <f>SUM(B8:B19)</f>
        <v>357347</v>
      </c>
      <c r="C20" s="49">
        <v>0.962</v>
      </c>
      <c r="D20" s="51">
        <v>0.484</v>
      </c>
      <c r="E20" s="51">
        <v>0.164</v>
      </c>
      <c r="F20" s="51">
        <v>0.121</v>
      </c>
      <c r="G20" s="51">
        <v>0.052</v>
      </c>
      <c r="H20" s="51">
        <v>0.1</v>
      </c>
      <c r="I20" s="53">
        <v>0.078</v>
      </c>
    </row>
    <row r="21" spans="1:9" ht="14.25" thickBot="1">
      <c r="A21" s="46"/>
      <c r="B21" s="48"/>
      <c r="C21" s="50"/>
      <c r="D21" s="52"/>
      <c r="E21" s="52"/>
      <c r="F21" s="52"/>
      <c r="G21" s="52"/>
      <c r="H21" s="52"/>
      <c r="I21" s="54"/>
    </row>
    <row r="22" spans="1:10" ht="13.5">
      <c r="A22" s="56" t="s">
        <v>9</v>
      </c>
      <c r="B22" s="57">
        <v>62722</v>
      </c>
      <c r="C22" s="58">
        <v>0.939</v>
      </c>
      <c r="D22" s="55">
        <v>0.495</v>
      </c>
      <c r="E22" s="55">
        <v>0.153</v>
      </c>
      <c r="F22" s="55">
        <v>0.117</v>
      </c>
      <c r="G22" s="55">
        <v>0.045</v>
      </c>
      <c r="H22" s="55">
        <v>0.105</v>
      </c>
      <c r="I22" s="59">
        <v>0.084</v>
      </c>
      <c r="J22" s="3"/>
    </row>
    <row r="23" spans="1:9" ht="13.5">
      <c r="A23" s="35"/>
      <c r="B23" s="36"/>
      <c r="C23" s="41"/>
      <c r="D23" s="37"/>
      <c r="E23" s="37"/>
      <c r="F23" s="37"/>
      <c r="G23" s="37"/>
      <c r="H23" s="37"/>
      <c r="I23" s="43"/>
    </row>
    <row r="24" spans="1:9" ht="13.5">
      <c r="A24" s="35" t="s">
        <v>10</v>
      </c>
      <c r="B24" s="36">
        <v>59462</v>
      </c>
      <c r="C24" s="41">
        <v>0.917</v>
      </c>
      <c r="D24" s="37">
        <v>0.523</v>
      </c>
      <c r="E24" s="37">
        <v>0.133</v>
      </c>
      <c r="F24" s="37">
        <v>0.112</v>
      </c>
      <c r="G24" s="37">
        <v>0.047</v>
      </c>
      <c r="H24" s="37">
        <v>0.134</v>
      </c>
      <c r="I24" s="43">
        <v>0.051</v>
      </c>
    </row>
    <row r="25" spans="1:9" ht="13.5">
      <c r="A25" s="35"/>
      <c r="B25" s="36"/>
      <c r="C25" s="41"/>
      <c r="D25" s="37"/>
      <c r="E25" s="37"/>
      <c r="F25" s="37"/>
      <c r="G25" s="37"/>
      <c r="H25" s="37"/>
      <c r="I25" s="43"/>
    </row>
    <row r="26" spans="1:9" ht="13.5">
      <c r="A26" s="35" t="s">
        <v>11</v>
      </c>
      <c r="B26" s="36">
        <v>50216</v>
      </c>
      <c r="C26" s="41">
        <v>0.868</v>
      </c>
      <c r="D26" s="37">
        <v>0.51</v>
      </c>
      <c r="E26" s="37">
        <v>0.165</v>
      </c>
      <c r="F26" s="37">
        <v>0.109</v>
      </c>
      <c r="G26" s="37">
        <v>0.049</v>
      </c>
      <c r="H26" s="37">
        <v>0.102</v>
      </c>
      <c r="I26" s="43">
        <v>0.064</v>
      </c>
    </row>
    <row r="27" spans="1:9" ht="13.5">
      <c r="A27" s="35"/>
      <c r="B27" s="36"/>
      <c r="C27" s="41"/>
      <c r="D27" s="37"/>
      <c r="E27" s="37"/>
      <c r="F27" s="37"/>
      <c r="G27" s="37"/>
      <c r="H27" s="37"/>
      <c r="I27" s="43"/>
    </row>
    <row r="28" spans="1:9" ht="13.5">
      <c r="A28" s="60" t="s">
        <v>26</v>
      </c>
      <c r="B28" s="36">
        <v>47893</v>
      </c>
      <c r="C28" s="41">
        <v>0.962</v>
      </c>
      <c r="D28" s="37">
        <v>0.535</v>
      </c>
      <c r="E28" s="37">
        <v>0.137</v>
      </c>
      <c r="F28" s="37">
        <v>0.095</v>
      </c>
      <c r="G28" s="37">
        <v>0.066</v>
      </c>
      <c r="H28" s="37">
        <v>0.099</v>
      </c>
      <c r="I28" s="43">
        <v>0.069</v>
      </c>
    </row>
    <row r="29" spans="1:9" ht="13.5">
      <c r="A29" s="60"/>
      <c r="B29" s="36"/>
      <c r="C29" s="41"/>
      <c r="D29" s="37"/>
      <c r="E29" s="37"/>
      <c r="F29" s="37"/>
      <c r="G29" s="37"/>
      <c r="H29" s="37"/>
      <c r="I29" s="43"/>
    </row>
    <row r="30" spans="1:9" ht="13.5">
      <c r="A30" s="35" t="s">
        <v>12</v>
      </c>
      <c r="B30" s="36">
        <v>45753</v>
      </c>
      <c r="C30" s="41">
        <v>0.897</v>
      </c>
      <c r="D30" s="37">
        <v>0.536</v>
      </c>
      <c r="E30" s="37">
        <v>0.157</v>
      </c>
      <c r="F30" s="37">
        <v>0.093</v>
      </c>
      <c r="G30" s="37">
        <v>0.059</v>
      </c>
      <c r="H30" s="37">
        <v>0.077</v>
      </c>
      <c r="I30" s="43">
        <v>0.077</v>
      </c>
    </row>
    <row r="31" spans="1:9" ht="13.5">
      <c r="A31" s="35"/>
      <c r="B31" s="36"/>
      <c r="C31" s="41"/>
      <c r="D31" s="37"/>
      <c r="E31" s="37"/>
      <c r="F31" s="37"/>
      <c r="G31" s="37"/>
      <c r="H31" s="37"/>
      <c r="I31" s="43"/>
    </row>
    <row r="32" spans="1:9" ht="13.5">
      <c r="A32" s="35" t="s">
        <v>13</v>
      </c>
      <c r="B32" s="36">
        <v>51298</v>
      </c>
      <c r="C32" s="41">
        <v>0.939</v>
      </c>
      <c r="D32" s="37">
        <v>0.506</v>
      </c>
      <c r="E32" s="37">
        <v>0.17</v>
      </c>
      <c r="F32" s="37">
        <v>0.097</v>
      </c>
      <c r="G32" s="37">
        <v>0.058</v>
      </c>
      <c r="H32" s="37">
        <v>0.087</v>
      </c>
      <c r="I32" s="43">
        <v>0.082</v>
      </c>
    </row>
    <row r="33" spans="1:9" ht="13.5">
      <c r="A33" s="39"/>
      <c r="B33" s="40"/>
      <c r="C33" s="42"/>
      <c r="D33" s="38"/>
      <c r="E33" s="38"/>
      <c r="F33" s="38"/>
      <c r="G33" s="38"/>
      <c r="H33" s="38"/>
      <c r="I33" s="44"/>
    </row>
    <row r="34" spans="1:10" ht="13.5">
      <c r="A34" s="65" t="s">
        <v>15</v>
      </c>
      <c r="B34" s="47">
        <f>SUM(B22:B33)</f>
        <v>317344</v>
      </c>
      <c r="C34" s="67">
        <v>0.92</v>
      </c>
      <c r="D34" s="69">
        <v>0.517</v>
      </c>
      <c r="E34" s="69">
        <v>0.153</v>
      </c>
      <c r="F34" s="69">
        <v>0.104</v>
      </c>
      <c r="G34" s="69">
        <v>0.054</v>
      </c>
      <c r="H34" s="69">
        <v>0.101</v>
      </c>
      <c r="I34" s="73">
        <v>0.071</v>
      </c>
      <c r="J34" s="3"/>
    </row>
    <row r="35" spans="1:9" ht="14.25" thickBot="1">
      <c r="A35" s="66"/>
      <c r="B35" s="48"/>
      <c r="C35" s="68"/>
      <c r="D35" s="70"/>
      <c r="E35" s="70"/>
      <c r="F35" s="70"/>
      <c r="G35" s="70"/>
      <c r="H35" s="70"/>
      <c r="I35" s="74"/>
    </row>
    <row r="36" spans="1:10" ht="13.5">
      <c r="A36" s="75" t="s">
        <v>16</v>
      </c>
      <c r="B36" s="77">
        <f>B20+B34</f>
        <v>674691</v>
      </c>
      <c r="C36" s="79">
        <v>0.942</v>
      </c>
      <c r="D36" s="61">
        <v>0.499</v>
      </c>
      <c r="E36" s="63">
        <v>0.159</v>
      </c>
      <c r="F36" s="63">
        <v>0.113</v>
      </c>
      <c r="G36" s="63">
        <v>0.053</v>
      </c>
      <c r="H36" s="63">
        <v>0.101</v>
      </c>
      <c r="I36" s="71">
        <v>0.075</v>
      </c>
      <c r="J36" s="3"/>
    </row>
    <row r="37" spans="1:9" ht="14.25" thickBot="1">
      <c r="A37" s="76"/>
      <c r="B37" s="78"/>
      <c r="C37" s="80"/>
      <c r="D37" s="62"/>
      <c r="E37" s="64"/>
      <c r="F37" s="64"/>
      <c r="G37" s="64"/>
      <c r="H37" s="64"/>
      <c r="I37" s="72"/>
    </row>
    <row r="38" ht="13.5">
      <c r="D38" s="1"/>
    </row>
  </sheetData>
  <sheetProtection/>
  <mergeCells count="142">
    <mergeCell ref="I36:I37"/>
    <mergeCell ref="H34:H35"/>
    <mergeCell ref="I34:I35"/>
    <mergeCell ref="A36:A37"/>
    <mergeCell ref="B36:B37"/>
    <mergeCell ref="C36:C37"/>
    <mergeCell ref="H36:H37"/>
    <mergeCell ref="E34:E35"/>
    <mergeCell ref="F34:F35"/>
    <mergeCell ref="G34:G35"/>
    <mergeCell ref="D36:D37"/>
    <mergeCell ref="E36:E37"/>
    <mergeCell ref="F36:F37"/>
    <mergeCell ref="G36:G37"/>
    <mergeCell ref="A34:A35"/>
    <mergeCell ref="B34:B35"/>
    <mergeCell ref="C34:C35"/>
    <mergeCell ref="D34:D35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F30:F31"/>
    <mergeCell ref="G30:G31"/>
    <mergeCell ref="H30:H31"/>
    <mergeCell ref="A30:A31"/>
    <mergeCell ref="B30:B31"/>
    <mergeCell ref="C30:C31"/>
    <mergeCell ref="D30:D31"/>
    <mergeCell ref="I26:I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E26:E27"/>
    <mergeCell ref="F26:F27"/>
    <mergeCell ref="G26:G27"/>
    <mergeCell ref="H26:H27"/>
    <mergeCell ref="A26:A27"/>
    <mergeCell ref="B26:B27"/>
    <mergeCell ref="C26:C27"/>
    <mergeCell ref="D26:D27"/>
    <mergeCell ref="I22:I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E22:E23"/>
    <mergeCell ref="F22:F23"/>
    <mergeCell ref="G22:G23"/>
    <mergeCell ref="H22:H23"/>
    <mergeCell ref="A22:A23"/>
    <mergeCell ref="B22:B23"/>
    <mergeCell ref="C22:C23"/>
    <mergeCell ref="D22:D23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14:I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4:E15"/>
    <mergeCell ref="F14:F15"/>
    <mergeCell ref="G14:G15"/>
    <mergeCell ref="H14:H15"/>
    <mergeCell ref="A14:A15"/>
    <mergeCell ref="B14:B15"/>
    <mergeCell ref="C14:C15"/>
    <mergeCell ref="D14:D15"/>
    <mergeCell ref="I10:I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E10:E11"/>
    <mergeCell ref="F10:F11"/>
    <mergeCell ref="G10:G11"/>
    <mergeCell ref="H10:H11"/>
    <mergeCell ref="A10:A11"/>
    <mergeCell ref="B10:B11"/>
    <mergeCell ref="C10:C11"/>
    <mergeCell ref="D10:D11"/>
    <mergeCell ref="F8:F9"/>
    <mergeCell ref="C4:E4"/>
    <mergeCell ref="F5:I5"/>
    <mergeCell ref="G8:G9"/>
    <mergeCell ref="H8:H9"/>
    <mergeCell ref="I8:I9"/>
    <mergeCell ref="A1:F1"/>
    <mergeCell ref="A3:B4"/>
    <mergeCell ref="A8:A9"/>
    <mergeCell ref="B8:B9"/>
    <mergeCell ref="C8:C9"/>
    <mergeCell ref="D8:D9"/>
    <mergeCell ref="A6:A7"/>
    <mergeCell ref="C6:C7"/>
    <mergeCell ref="D6:I6"/>
    <mergeCell ref="E8:E9"/>
  </mergeCells>
  <printOptions/>
  <pageMargins left="0.984251968503937" right="0" top="0.7874015748031497" bottom="0.3937007874015748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yyamamoto</dc:creator>
  <cp:keywords/>
  <dc:description/>
  <cp:lastModifiedBy>yyamamoto</cp:lastModifiedBy>
  <cp:lastPrinted>2013-03-28T06:25:56Z</cp:lastPrinted>
  <dcterms:created xsi:type="dcterms:W3CDTF">2006-03-03T01:47:18Z</dcterms:created>
  <dcterms:modified xsi:type="dcterms:W3CDTF">2013-04-19T08:51:12Z</dcterms:modified>
  <cp:category/>
  <cp:version/>
  <cp:contentType/>
  <cp:contentStatus/>
</cp:coreProperties>
</file>