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92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<sst xmlns="http://schemas.openxmlformats.org/spreadsheetml/2006/main" count="28" uniqueCount="27">
  <si>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（非鉄金属製造業を</t>
  </si>
  <si>
    <t>　含む）</t>
  </si>
  <si>
    <t>　　輸送用機械器具</t>
  </si>
  <si>
    <t>　　　　　製造業</t>
  </si>
  <si>
    <t>　　電気機械器具</t>
  </si>
  <si>
    <t>　　機械器具製造業</t>
  </si>
  <si>
    <t>（輸送用、電気機械</t>
  </si>
  <si>
    <t>　器具を除く）</t>
  </si>
  <si>
    <t>　　　販売業者向け</t>
  </si>
  <si>
    <t>　　　　　その他</t>
  </si>
  <si>
    <t>　　　　　合　計</t>
  </si>
  <si>
    <t>前年同期</t>
  </si>
  <si>
    <t>　　パイプ圧送</t>
  </si>
  <si>
    <t>　　　ボンベ詰</t>
  </si>
  <si>
    <t>　　　合　　計</t>
  </si>
  <si>
    <t>　　　業　種　別</t>
  </si>
  <si>
    <t>　　　鉄　　鋼　　業</t>
  </si>
  <si>
    <t>単位：X1000m3</t>
  </si>
  <si>
    <t>　　　前年同期比</t>
  </si>
  <si>
    <t>液化アルゴン</t>
  </si>
  <si>
    <t>金属製品製造業</t>
  </si>
  <si>
    <t>化学工業</t>
  </si>
  <si>
    <t>　　　 ２００４年度</t>
  </si>
  <si>
    <t>２００５年度下期業種別アルゴン（一般）販売</t>
  </si>
  <si>
    <t>　　 下期販売実績</t>
  </si>
  <si>
    <t>日本産業ガス協会</t>
  </si>
  <si>
    <t>（２００５年１０月～２００６年３月）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</si>
</sst>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8" xfId="15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8" xfId="16" applyBorder="1" applyAlignment="1">
      <alignment horizontal="right" vertical="center"/>
    </xf>
    <xf numFmtId="9" fontId="0" fillId="0" borderId="11" xfId="15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8" xfId="16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9" sqref="F9:F11"/>
    </sheetView>
  </sheetViews>
  <sheetFormatPr defaultColWidth="9.00390625" defaultRowHeight="13.5"/>
  <cols>
    <col min="3" max="3" width="9.25390625" style="0" bestFit="1" customWidth="1"/>
    <col min="4" max="4" width="6.875" style="0" customWidth="1"/>
    <col min="5" max="5" width="9.25390625" style="0" bestFit="1" customWidth="1"/>
    <col min="6" max="6" width="7.00390625" style="0" customWidth="1"/>
    <col min="8" max="8" width="7.125" style="0" customWidth="1"/>
    <col min="9" max="9" width="9.25390625" style="0" bestFit="1" customWidth="1"/>
    <col min="10" max="10" width="7.00390625" style="0" customWidth="1"/>
  </cols>
  <sheetData>
    <row r="1" spans="3:9" s="20" customFormat="1" ht="14.25">
      <c r="C1" s="36" t="s">
        <v>23</v>
      </c>
      <c r="D1" s="37"/>
      <c r="E1" s="37"/>
      <c r="F1" s="37"/>
      <c r="G1" s="37"/>
      <c r="H1" s="37"/>
      <c r="I1" s="37"/>
    </row>
    <row r="2" spans="4:8" ht="13.5">
      <c r="D2" s="38" t="s">
        <v>26</v>
      </c>
      <c r="E2" s="38"/>
      <c r="F2" s="38"/>
      <c r="G2" s="38"/>
      <c r="H2" s="38"/>
    </row>
    <row r="3" spans="8:11" ht="13.5">
      <c r="H3" s="21" t="s">
        <v>25</v>
      </c>
      <c r="I3" s="21"/>
      <c r="J3" s="21"/>
      <c r="K3" s="21"/>
    </row>
    <row r="4" ht="13.5">
      <c r="A4" t="s">
        <v>17</v>
      </c>
    </row>
    <row r="5" spans="1:11" ht="13.5">
      <c r="A5" s="5" t="s">
        <v>15</v>
      </c>
      <c r="B5" s="6"/>
      <c r="C5" s="39" t="s">
        <v>19</v>
      </c>
      <c r="D5" s="40"/>
      <c r="E5" s="13" t="s">
        <v>12</v>
      </c>
      <c r="F5" s="14"/>
      <c r="G5" s="15" t="s">
        <v>13</v>
      </c>
      <c r="H5" s="16"/>
      <c r="I5" s="17" t="s">
        <v>14</v>
      </c>
      <c r="J5" s="18"/>
      <c r="K5" s="19" t="s">
        <v>11</v>
      </c>
    </row>
    <row r="6" spans="1:11" ht="13.5">
      <c r="A6" s="7" t="s">
        <v>16</v>
      </c>
      <c r="B6" s="8"/>
      <c r="C6" s="27">
        <v>27662</v>
      </c>
      <c r="D6" s="24">
        <f>C6/C30</f>
        <v>0.2415325643734665</v>
      </c>
      <c r="E6" s="27"/>
      <c r="F6" s="24"/>
      <c r="G6" s="27">
        <v>695</v>
      </c>
      <c r="H6" s="24">
        <f>G6/G30</f>
        <v>0.11972437553832903</v>
      </c>
      <c r="I6" s="27">
        <f>C6+E6+G6</f>
        <v>28357</v>
      </c>
      <c r="J6" s="24">
        <f>I6/I30</f>
        <v>0.23565635076288935</v>
      </c>
      <c r="K6" s="24">
        <v>0.21</v>
      </c>
    </row>
    <row r="7" spans="1:11" ht="13.5">
      <c r="A7" s="9" t="s">
        <v>0</v>
      </c>
      <c r="B7" s="10"/>
      <c r="C7" s="25"/>
      <c r="D7" s="25"/>
      <c r="E7" s="25"/>
      <c r="F7" s="25"/>
      <c r="G7" s="25"/>
      <c r="H7" s="25"/>
      <c r="I7" s="25"/>
      <c r="J7" s="25"/>
      <c r="K7" s="25"/>
    </row>
    <row r="8" spans="1:11" ht="13.5">
      <c r="A8" s="11" t="s">
        <v>1</v>
      </c>
      <c r="B8" s="12"/>
      <c r="C8" s="26"/>
      <c r="D8" s="26"/>
      <c r="E8" s="26"/>
      <c r="F8" s="26"/>
      <c r="G8" s="26"/>
      <c r="H8" s="26"/>
      <c r="I8" s="26"/>
      <c r="J8" s="26"/>
      <c r="K8" s="26"/>
    </row>
    <row r="9" spans="1:11" ht="13.5">
      <c r="A9" s="9" t="s">
        <v>2</v>
      </c>
      <c r="B9" s="10"/>
      <c r="C9" s="27">
        <v>13464</v>
      </c>
      <c r="D9" s="24">
        <f>C9/C30</f>
        <v>0.11756179765470151</v>
      </c>
      <c r="E9" s="27"/>
      <c r="F9" s="24"/>
      <c r="G9" s="27">
        <v>581</v>
      </c>
      <c r="H9" s="24">
        <f>G9/G30</f>
        <v>0.10008613264427219</v>
      </c>
      <c r="I9" s="27">
        <f>C9+E9+G9</f>
        <v>14045</v>
      </c>
      <c r="J9" s="24">
        <f>I9/I30</f>
        <v>0.11671874480603663</v>
      </c>
      <c r="K9" s="24">
        <v>0.11</v>
      </c>
    </row>
    <row r="10" spans="1:11" ht="13.5">
      <c r="A10" s="9" t="s">
        <v>3</v>
      </c>
      <c r="B10" s="10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3.5">
      <c r="A11" s="11"/>
      <c r="B11" s="12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>
      <c r="A12" s="9" t="s">
        <v>4</v>
      </c>
      <c r="B12" s="10"/>
      <c r="C12" s="27">
        <v>20925</v>
      </c>
      <c r="D12" s="24">
        <f>C12/C30</f>
        <v>0.18270800771870388</v>
      </c>
      <c r="E12" s="27"/>
      <c r="F12" s="24"/>
      <c r="G12" s="27">
        <v>311</v>
      </c>
      <c r="H12" s="24">
        <f>G12/G30</f>
        <v>0.053574504737295435</v>
      </c>
      <c r="I12" s="27">
        <f>C12+E12+G12</f>
        <v>21236</v>
      </c>
      <c r="J12" s="24">
        <f>I12/I30</f>
        <v>0.17647840973307183</v>
      </c>
      <c r="K12" s="24">
        <v>0.19</v>
      </c>
    </row>
    <row r="13" spans="1:11" ht="13.5">
      <c r="A13" s="9" t="s">
        <v>3</v>
      </c>
      <c r="B13" s="10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3.5">
      <c r="A14" s="11"/>
      <c r="B14" s="12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3.5">
      <c r="A15" s="9" t="s">
        <v>5</v>
      </c>
      <c r="B15" s="10"/>
      <c r="C15" s="27">
        <v>5749</v>
      </c>
      <c r="D15" s="24">
        <f>C15/C30</f>
        <v>0.0501977699581758</v>
      </c>
      <c r="E15" s="27"/>
      <c r="F15" s="24"/>
      <c r="G15" s="27">
        <v>345</v>
      </c>
      <c r="H15" s="24">
        <f>G15/G30</f>
        <v>0.059431524547803614</v>
      </c>
      <c r="I15" s="27">
        <f>C15+E15+G15</f>
        <v>6094</v>
      </c>
      <c r="J15" s="24">
        <f>I15/I30</f>
        <v>0.050643220423495</v>
      </c>
      <c r="K15" s="24">
        <v>0.05</v>
      </c>
    </row>
    <row r="16" spans="1:11" ht="13.5">
      <c r="A16" s="9" t="s">
        <v>6</v>
      </c>
      <c r="B16" s="10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3.5">
      <c r="A17" s="11" t="s">
        <v>7</v>
      </c>
      <c r="B17" s="12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3.5">
      <c r="A18" s="9"/>
      <c r="B18" s="10"/>
      <c r="C18" s="27">
        <v>4703</v>
      </c>
      <c r="D18" s="24">
        <f>C18/C30</f>
        <v>0.0410645524636112</v>
      </c>
      <c r="E18" s="27"/>
      <c r="F18" s="24"/>
      <c r="G18" s="27">
        <v>527</v>
      </c>
      <c r="H18" s="24">
        <f>G18/G30</f>
        <v>0.09078380706287684</v>
      </c>
      <c r="I18" s="27">
        <f>C18+E18+G18</f>
        <v>5230</v>
      </c>
      <c r="J18" s="24">
        <f>I18/I30</f>
        <v>0.04346308546355084</v>
      </c>
      <c r="K18" s="24">
        <v>0.05</v>
      </c>
    </row>
    <row r="19" spans="1:11" ht="13.5">
      <c r="A19" s="22" t="s">
        <v>20</v>
      </c>
      <c r="B19" s="23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3.5">
      <c r="A20" s="11"/>
      <c r="B20" s="12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3.5">
      <c r="A21" s="9"/>
      <c r="B21" s="10"/>
      <c r="C21" s="27">
        <v>2736</v>
      </c>
      <c r="D21" s="24">
        <f>C21/C30</f>
        <v>0.02388956315977892</v>
      </c>
      <c r="E21" s="27"/>
      <c r="F21" s="24"/>
      <c r="G21" s="27">
        <v>154</v>
      </c>
      <c r="H21" s="24">
        <f>G21/G30</f>
        <v>0.02652885443583118</v>
      </c>
      <c r="I21" s="27">
        <f>C21+E21+G21</f>
        <v>2890</v>
      </c>
      <c r="J21" s="24">
        <f>I21/I30</f>
        <v>0.02401688661370209</v>
      </c>
      <c r="K21" s="24">
        <v>0.04</v>
      </c>
    </row>
    <row r="22" spans="1:11" ht="13.5">
      <c r="A22" s="22" t="s">
        <v>21</v>
      </c>
      <c r="B22" s="23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3.5">
      <c r="A23" s="11"/>
      <c r="B23" s="12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3.5">
      <c r="A24" s="9"/>
      <c r="B24" s="10"/>
      <c r="C24" s="27">
        <v>23155</v>
      </c>
      <c r="D24" s="24">
        <f>C24/C30</f>
        <v>0.20217939874440088</v>
      </c>
      <c r="E24" s="27"/>
      <c r="F24" s="24"/>
      <c r="G24" s="27">
        <v>2713</v>
      </c>
      <c r="H24" s="24">
        <f>G24/G30</f>
        <v>0.4673557278208441</v>
      </c>
      <c r="I24" s="27">
        <v>25868</v>
      </c>
      <c r="J24" s="24">
        <f>I24/I30</f>
        <v>0.21497191104610577</v>
      </c>
      <c r="K24" s="24">
        <v>0.21</v>
      </c>
    </row>
    <row r="25" spans="1:11" ht="13.5">
      <c r="A25" s="9" t="s">
        <v>8</v>
      </c>
      <c r="B25" s="10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3.5">
      <c r="A26" s="11"/>
      <c r="B26" s="12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3.5">
      <c r="A27" s="9"/>
      <c r="B27" s="10"/>
      <c r="C27" s="27">
        <v>16133</v>
      </c>
      <c r="D27" s="24">
        <f>C27/C30</f>
        <v>0.14086634592716127</v>
      </c>
      <c r="E27" s="27"/>
      <c r="F27" s="24"/>
      <c r="G27" s="27">
        <v>479</v>
      </c>
      <c r="H27" s="24">
        <f>G27/G30</f>
        <v>0.08251507321274763</v>
      </c>
      <c r="I27" s="27">
        <v>16612</v>
      </c>
      <c r="J27" s="24">
        <f>I27/I30</f>
        <v>0.13805139115114848</v>
      </c>
      <c r="K27" s="24">
        <v>0.14</v>
      </c>
    </row>
    <row r="28" spans="1:11" ht="13.5">
      <c r="A28" s="9" t="s">
        <v>9</v>
      </c>
      <c r="B28" s="10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3.5">
      <c r="A29" s="11"/>
      <c r="B29" s="12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>
      <c r="A30" s="9"/>
      <c r="B30" s="10"/>
      <c r="C30" s="27">
        <f>C6+C9+C12+C15+C18+C21+C24+C27</f>
        <v>114527</v>
      </c>
      <c r="D30" s="24">
        <f>C30/C30</f>
        <v>1</v>
      </c>
      <c r="E30" s="35"/>
      <c r="F30" s="24"/>
      <c r="G30" s="27">
        <f>G6+G9+G12+G15+G18+G21+G24+G27</f>
        <v>5805</v>
      </c>
      <c r="H30" s="24">
        <f>G30/G30</f>
        <v>1</v>
      </c>
      <c r="I30" s="27">
        <f>I6+I9+I12+I15+I18+I21+I24+I27</f>
        <v>120332</v>
      </c>
      <c r="J30" s="24">
        <f>I30/I30</f>
        <v>1</v>
      </c>
      <c r="K30" s="24">
        <v>1</v>
      </c>
    </row>
    <row r="31" spans="1:11" ht="13.5">
      <c r="A31" s="9" t="s">
        <v>10</v>
      </c>
      <c r="B31" s="10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3.5">
      <c r="A32" s="11"/>
      <c r="B32" s="12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3.5">
      <c r="A33" s="1"/>
      <c r="B33" s="2"/>
      <c r="C33" s="34">
        <v>105916</v>
      </c>
      <c r="D33" s="29"/>
      <c r="E33" s="34"/>
      <c r="F33" s="29"/>
      <c r="G33" s="34">
        <v>5533</v>
      </c>
      <c r="H33" s="29"/>
      <c r="I33" s="34">
        <f>C33+E33+G33</f>
        <v>111449</v>
      </c>
      <c r="J33" s="29"/>
      <c r="K33" s="1"/>
    </row>
    <row r="34" spans="1:11" ht="13.5">
      <c r="A34" s="1" t="s">
        <v>22</v>
      </c>
      <c r="B34" s="2"/>
      <c r="C34" s="30"/>
      <c r="D34" s="31"/>
      <c r="E34" s="30"/>
      <c r="F34" s="31"/>
      <c r="G34" s="30"/>
      <c r="H34" s="31"/>
      <c r="I34" s="30"/>
      <c r="J34" s="31"/>
      <c r="K34" s="1"/>
    </row>
    <row r="35" spans="1:11" ht="13.5">
      <c r="A35" s="3" t="s">
        <v>24</v>
      </c>
      <c r="B35" s="4"/>
      <c r="C35" s="32"/>
      <c r="D35" s="33"/>
      <c r="E35" s="32"/>
      <c r="F35" s="33"/>
      <c r="G35" s="32"/>
      <c r="H35" s="33"/>
      <c r="I35" s="32"/>
      <c r="J35" s="33"/>
      <c r="K35" s="1"/>
    </row>
    <row r="36" spans="1:11" ht="13.5">
      <c r="A36" s="1"/>
      <c r="B36" s="2"/>
      <c r="C36" s="28">
        <f>C30/C33</f>
        <v>1.0813002756901695</v>
      </c>
      <c r="D36" s="29"/>
      <c r="E36" s="28" t="e">
        <f>E30/E33</f>
        <v>#DIV/0!</v>
      </c>
      <c r="F36" s="29"/>
      <c r="G36" s="28">
        <f>G30/G33</f>
        <v>1.0491595879269835</v>
      </c>
      <c r="H36" s="29"/>
      <c r="I36" s="28">
        <f>I30/I33</f>
        <v>1.0797046182558838</v>
      </c>
      <c r="J36" s="29"/>
      <c r="K36" s="1"/>
    </row>
    <row r="37" spans="1:11" ht="13.5">
      <c r="A37" s="1" t="s">
        <v>18</v>
      </c>
      <c r="B37" s="2"/>
      <c r="C37" s="30"/>
      <c r="D37" s="31"/>
      <c r="E37" s="30"/>
      <c r="F37" s="31"/>
      <c r="G37" s="30"/>
      <c r="H37" s="31"/>
      <c r="I37" s="30"/>
      <c r="J37" s="31"/>
      <c r="K37" s="1"/>
    </row>
    <row r="38" spans="1:11" ht="13.5">
      <c r="A38" s="3"/>
      <c r="B38" s="4"/>
      <c r="C38" s="32"/>
      <c r="D38" s="33"/>
      <c r="E38" s="32"/>
      <c r="F38" s="33"/>
      <c r="G38" s="32"/>
      <c r="H38" s="33"/>
      <c r="I38" s="32"/>
      <c r="J38" s="33"/>
      <c r="K38" s="1"/>
    </row>
    <row r="39" ht="13.5">
      <c r="G39" s="2"/>
    </row>
  </sheetData>
  <sheetProtection/>
  <mergeCells count="95">
    <mergeCell ref="C1:I1"/>
    <mergeCell ref="D2:H2"/>
    <mergeCell ref="C15:C17"/>
    <mergeCell ref="C18:C20"/>
    <mergeCell ref="C5:D5"/>
    <mergeCell ref="C6:C8"/>
    <mergeCell ref="C9:C11"/>
    <mergeCell ref="C12:C14"/>
    <mergeCell ref="D6:D8"/>
    <mergeCell ref="D15:D17"/>
    <mergeCell ref="C21:C23"/>
    <mergeCell ref="C27:C29"/>
    <mergeCell ref="C30:C32"/>
    <mergeCell ref="C24:C26"/>
    <mergeCell ref="E6:E8"/>
    <mergeCell ref="F6:F8"/>
    <mergeCell ref="G6:G8"/>
    <mergeCell ref="H6:H8"/>
    <mergeCell ref="I6:I8"/>
    <mergeCell ref="J6:J8"/>
    <mergeCell ref="K6:K8"/>
    <mergeCell ref="D9:D11"/>
    <mergeCell ref="E9:E11"/>
    <mergeCell ref="F9:F11"/>
    <mergeCell ref="G9:G11"/>
    <mergeCell ref="H9:H11"/>
    <mergeCell ref="I9:I11"/>
    <mergeCell ref="J9:J11"/>
    <mergeCell ref="K9:K11"/>
    <mergeCell ref="D12:D14"/>
    <mergeCell ref="E12:E14"/>
    <mergeCell ref="F12:F14"/>
    <mergeCell ref="G12:G14"/>
    <mergeCell ref="H12:H14"/>
    <mergeCell ref="J12:J14"/>
    <mergeCell ref="I12:I14"/>
    <mergeCell ref="K12:K14"/>
    <mergeCell ref="E15:E17"/>
    <mergeCell ref="F15:F17"/>
    <mergeCell ref="G15:G17"/>
    <mergeCell ref="H15:H17"/>
    <mergeCell ref="J15:J17"/>
    <mergeCell ref="I15:I17"/>
    <mergeCell ref="K15:K17"/>
    <mergeCell ref="D18:D20"/>
    <mergeCell ref="E18:E20"/>
    <mergeCell ref="F18:F20"/>
    <mergeCell ref="G18:G20"/>
    <mergeCell ref="H18:H20"/>
    <mergeCell ref="I18:I20"/>
    <mergeCell ref="J18:J20"/>
    <mergeCell ref="K18:K20"/>
    <mergeCell ref="I21:I23"/>
    <mergeCell ref="D21:D23"/>
    <mergeCell ref="E21:E23"/>
    <mergeCell ref="F21:F23"/>
    <mergeCell ref="G21:G23"/>
    <mergeCell ref="K21:K23"/>
    <mergeCell ref="I27:I29"/>
    <mergeCell ref="J27:J29"/>
    <mergeCell ref="H21:H23"/>
    <mergeCell ref="J21:J23"/>
    <mergeCell ref="K27:K29"/>
    <mergeCell ref="D30:D32"/>
    <mergeCell ref="E30:E32"/>
    <mergeCell ref="F30:F32"/>
    <mergeCell ref="G30:G32"/>
    <mergeCell ref="H30:H32"/>
    <mergeCell ref="I30:I32"/>
    <mergeCell ref="J30:J32"/>
    <mergeCell ref="K30:K32"/>
    <mergeCell ref="H27:H29"/>
    <mergeCell ref="I36:J38"/>
    <mergeCell ref="C33:D35"/>
    <mergeCell ref="E33:F35"/>
    <mergeCell ref="G33:H35"/>
    <mergeCell ref="I33:J35"/>
    <mergeCell ref="G24:G26"/>
    <mergeCell ref="C36:D38"/>
    <mergeCell ref="E36:F38"/>
    <mergeCell ref="G36:H38"/>
    <mergeCell ref="D27:D29"/>
    <mergeCell ref="E27:E29"/>
    <mergeCell ref="F27:F29"/>
    <mergeCell ref="G27:G29"/>
    <mergeCell ref="H3:K3"/>
    <mergeCell ref="A19:B19"/>
    <mergeCell ref="A22:B22"/>
    <mergeCell ref="K24:K26"/>
    <mergeCell ref="H24:H26"/>
    <mergeCell ref="J24:J26"/>
    <mergeCell ref="I24:I26"/>
    <mergeCell ref="D24:D26"/>
    <mergeCell ref="E24:E26"/>
    <mergeCell ref="F24:F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日本産業ガス協会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</dc:creator>
  <cp:keywords/>
  <dc:description/>
  <cp:lastModifiedBy>Owner</cp:lastModifiedBy>
  <cp:lastPrinted>2006-05-29T07:31:12Z</cp:lastPrinted>
  <dcterms:created xsi:type="dcterms:W3CDTF">2000-01-13T22:51:47Z</dcterms:created>
  <dcterms:modified xsi:type="dcterms:W3CDTF">2006-05-29T07:56:45Z</dcterms:modified>
  <cp:category/>
  <cp:version/>
  <cp:contentType/>
  <cp:contentStatus/>
</cp:coreProperties>
</file>