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<sst xmlns="http://schemas.openxmlformats.org/spreadsheetml/2006/main" count="28" uniqueCount="28">
  <si>
    <t>年　　月</t>
  </si>
  <si>
    <t>工場出荷量</t>
  </si>
  <si>
    <t>対前年比</t>
  </si>
  <si>
    <t>　　　㌧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</si>
  <si>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</si>
  <si>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</si>
  <si>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</si>
  <si>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</si>
  <si>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</si>
  <si>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</si>
  <si>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</si>
  <si>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</si>
  <si>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</si>
  <si>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</si>
  <si>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</si>
  <si>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</si>
  <si>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</si>
  <si>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溶接用</t>
  </si>
  <si>
    <t>飲料用</t>
  </si>
  <si>
    <t>冷却用</t>
  </si>
  <si>
    <t>製鋼用</t>
  </si>
  <si>
    <t>化学用</t>
  </si>
  <si>
    <t>その他</t>
  </si>
  <si>
    <t>（２０１０年４月～２０１１年３月）</t>
  </si>
  <si>
    <t>日本産業・医療ガス協会</t>
  </si>
  <si>
    <t>２０１０年４月</t>
  </si>
  <si>
    <t>２０１１年１月</t>
  </si>
  <si>
    <t>２０１０年度　　液化炭酸ガス　工場出荷実績一覧表(３月度）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</si>
</sst>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6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176" fontId="5" fillId="2" borderId="5" xfId="15" applyNumberFormat="1" applyFont="1" applyFill="1" applyBorder="1" applyAlignment="1">
      <alignment horizontal="right" vertical="center"/>
    </xf>
    <xf numFmtId="176" fontId="5" fillId="2" borderId="6" xfId="15" applyNumberFormat="1" applyFont="1" applyFill="1" applyBorder="1" applyAlignment="1">
      <alignment horizontal="right" vertical="center"/>
    </xf>
    <xf numFmtId="176" fontId="5" fillId="3" borderId="7" xfId="15" applyNumberFormat="1" applyFont="1" applyFill="1" applyBorder="1" applyAlignment="1">
      <alignment horizontal="right" vertical="center"/>
    </xf>
    <xf numFmtId="176" fontId="5" fillId="3" borderId="8" xfId="15" applyNumberFormat="1" applyFont="1" applyFill="1" applyBorder="1" applyAlignment="1">
      <alignment horizontal="right" vertical="center"/>
    </xf>
    <xf numFmtId="176" fontId="5" fillId="3" borderId="9" xfId="15" applyNumberFormat="1" applyFont="1" applyFill="1" applyBorder="1" applyAlignment="1">
      <alignment horizontal="right" vertical="center"/>
    </xf>
    <xf numFmtId="176" fontId="5" fillId="3" borderId="6" xfId="15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7" fontId="5" fillId="2" borderId="12" xfId="16" applyNumberFormat="1" applyFont="1" applyFill="1" applyBorder="1" applyAlignment="1">
      <alignment horizontal="right" vertical="center"/>
    </xf>
    <xf numFmtId="177" fontId="5" fillId="2" borderId="13" xfId="16" applyNumberFormat="1" applyFont="1" applyFill="1" applyBorder="1" applyAlignment="1">
      <alignment horizontal="right" vertical="center"/>
    </xf>
    <xf numFmtId="176" fontId="5" fillId="2" borderId="14" xfId="15" applyNumberFormat="1" applyFont="1" applyFill="1" applyBorder="1" applyAlignment="1">
      <alignment horizontal="right" vertical="center"/>
    </xf>
    <xf numFmtId="176" fontId="5" fillId="2" borderId="15" xfId="15" applyNumberFormat="1" applyFont="1" applyFill="1" applyBorder="1" applyAlignment="1">
      <alignment horizontal="right" vertical="center"/>
    </xf>
    <xf numFmtId="176" fontId="5" fillId="2" borderId="16" xfId="15" applyNumberFormat="1" applyFont="1" applyFill="1" applyBorder="1" applyAlignment="1">
      <alignment horizontal="right" vertical="center"/>
    </xf>
    <xf numFmtId="176" fontId="5" fillId="2" borderId="8" xfId="15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7" fontId="5" fillId="3" borderId="12" xfId="16" applyNumberFormat="1" applyFont="1" applyFill="1" applyBorder="1" applyAlignment="1">
      <alignment horizontal="right" vertical="center"/>
    </xf>
    <xf numFmtId="177" fontId="5" fillId="3" borderId="13" xfId="16" applyNumberFormat="1" applyFont="1" applyFill="1" applyBorder="1" applyAlignment="1">
      <alignment horizontal="right" vertical="center"/>
    </xf>
    <xf numFmtId="176" fontId="5" fillId="3" borderId="14" xfId="15" applyNumberFormat="1" applyFont="1" applyFill="1" applyBorder="1" applyAlignment="1">
      <alignment horizontal="right" vertical="center"/>
    </xf>
    <xf numFmtId="176" fontId="5" fillId="3" borderId="15" xfId="15" applyNumberFormat="1" applyFont="1" applyFill="1" applyBorder="1" applyAlignment="1">
      <alignment horizontal="right" vertical="center"/>
    </xf>
    <xf numFmtId="176" fontId="4" fillId="0" borderId="17" xfId="15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7" fontId="4" fillId="0" borderId="20" xfId="16" applyNumberFormat="1" applyFont="1" applyBorder="1" applyAlignment="1">
      <alignment horizontal="right" vertical="center"/>
    </xf>
    <xf numFmtId="177" fontId="4" fillId="0" borderId="21" xfId="16" applyNumberFormat="1" applyFont="1" applyBorder="1" applyAlignment="1">
      <alignment horizontal="right" vertical="center"/>
    </xf>
    <xf numFmtId="176" fontId="4" fillId="0" borderId="22" xfId="15" applyNumberFormat="1" applyFont="1" applyBorder="1" applyAlignment="1">
      <alignment horizontal="right" vertical="center"/>
    </xf>
    <xf numFmtId="176" fontId="4" fillId="0" borderId="23" xfId="15" applyNumberFormat="1" applyFont="1" applyBorder="1" applyAlignment="1">
      <alignment horizontal="right" vertical="center"/>
    </xf>
    <xf numFmtId="176" fontId="4" fillId="0" borderId="24" xfId="15" applyNumberFormat="1" applyFont="1" applyBorder="1" applyAlignment="1">
      <alignment horizontal="right" vertical="center"/>
    </xf>
    <xf numFmtId="176" fontId="4" fillId="0" borderId="25" xfId="15" applyNumberFormat="1" applyFont="1" applyBorder="1" applyAlignment="1">
      <alignment horizontal="right" vertical="center"/>
    </xf>
    <xf numFmtId="176" fontId="4" fillId="0" borderId="26" xfId="15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176" fontId="4" fillId="0" borderId="27" xfId="15" applyNumberFormat="1" applyFont="1" applyBorder="1" applyAlignment="1">
      <alignment horizontal="right" vertical="center"/>
    </xf>
    <xf numFmtId="176" fontId="4" fillId="0" borderId="28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77" fontId="4" fillId="0" borderId="30" xfId="16" applyNumberFormat="1" applyFont="1" applyBorder="1" applyAlignment="1">
      <alignment horizontal="right" vertical="center"/>
    </xf>
    <xf numFmtId="176" fontId="4" fillId="0" borderId="31" xfId="15" applyNumberFormat="1" applyFont="1" applyBorder="1" applyAlignment="1">
      <alignment horizontal="right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76" fontId="5" fillId="3" borderId="34" xfId="0" applyNumberFormat="1" applyFont="1" applyFill="1" applyBorder="1" applyAlignment="1">
      <alignment horizontal="right" vertical="center"/>
    </xf>
    <xf numFmtId="176" fontId="5" fillId="3" borderId="22" xfId="0" applyNumberFormat="1" applyFont="1" applyFill="1" applyBorder="1" applyAlignment="1">
      <alignment horizontal="right" vertical="center"/>
    </xf>
    <xf numFmtId="176" fontId="5" fillId="3" borderId="35" xfId="0" applyNumberFormat="1" applyFont="1" applyFill="1" applyBorder="1" applyAlignment="1">
      <alignment horizontal="right" vertical="center"/>
    </xf>
    <xf numFmtId="176" fontId="5" fillId="3" borderId="24" xfId="0" applyNumberFormat="1" applyFont="1" applyFill="1" applyBorder="1" applyAlignment="1">
      <alignment horizontal="right" vertical="center"/>
    </xf>
    <xf numFmtId="176" fontId="5" fillId="3" borderId="36" xfId="0" applyNumberFormat="1" applyFont="1" applyFill="1" applyBorder="1" applyAlignment="1">
      <alignment horizontal="right" vertical="center"/>
    </xf>
    <xf numFmtId="176" fontId="5" fillId="3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right"/>
    </xf>
    <xf numFmtId="176" fontId="4" fillId="0" borderId="36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distributed" vertical="center"/>
    </xf>
    <xf numFmtId="49" fontId="4" fillId="0" borderId="39" xfId="0" applyNumberFormat="1" applyFont="1" applyBorder="1" applyAlignment="1">
      <alignment horizontal="distributed" vertical="center"/>
    </xf>
    <xf numFmtId="177" fontId="4" fillId="0" borderId="40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125" style="0" customWidth="1"/>
    <col min="2" max="2" width="14.125" style="0" customWidth="1"/>
    <col min="3" max="3" width="10.625" style="0" customWidth="1"/>
    <col min="4" max="9" width="12.625" style="0" customWidth="1"/>
  </cols>
  <sheetData>
    <row r="1" spans="1:9" ht="14.25">
      <c r="A1" s="73" t="s">
        <v>27</v>
      </c>
      <c r="B1" s="74"/>
      <c r="C1" s="74"/>
      <c r="D1" s="74"/>
      <c r="E1" s="74"/>
      <c r="F1" s="74"/>
      <c r="G1" s="1"/>
      <c r="H1" s="1"/>
      <c r="I1" s="1"/>
    </row>
    <row r="2" spans="3:9" ht="13.5">
      <c r="C2" s="60" t="s">
        <v>23</v>
      </c>
      <c r="D2" s="60"/>
      <c r="E2" s="60"/>
      <c r="F2" s="1"/>
      <c r="G2" s="1"/>
      <c r="H2" s="1"/>
      <c r="I2" s="1"/>
    </row>
    <row r="3" spans="3:9" ht="14.25" thickBot="1">
      <c r="C3" s="1"/>
      <c r="D3" s="1"/>
      <c r="E3" s="1"/>
      <c r="F3" s="61" t="s">
        <v>24</v>
      </c>
      <c r="G3" s="61"/>
      <c r="H3" s="61"/>
      <c r="I3" s="61"/>
    </row>
    <row r="4" spans="1:9" ht="13.5">
      <c r="A4" s="67" t="s">
        <v>0</v>
      </c>
      <c r="B4" s="2" t="s">
        <v>1</v>
      </c>
      <c r="C4" s="69" t="s">
        <v>2</v>
      </c>
      <c r="D4" s="71"/>
      <c r="E4" s="71"/>
      <c r="F4" s="71"/>
      <c r="G4" s="71"/>
      <c r="H4" s="71"/>
      <c r="I4" s="72"/>
    </row>
    <row r="5" spans="1:9" ht="13.5">
      <c r="A5" s="68"/>
      <c r="B5" s="10" t="s">
        <v>3</v>
      </c>
      <c r="C5" s="70"/>
      <c r="D5" s="4" t="s">
        <v>17</v>
      </c>
      <c r="E5" s="5" t="s">
        <v>18</v>
      </c>
      <c r="F5" s="6" t="s">
        <v>19</v>
      </c>
      <c r="G5" s="7" t="s">
        <v>20</v>
      </c>
      <c r="H5" s="8" t="s">
        <v>21</v>
      </c>
      <c r="I5" s="9" t="s">
        <v>22</v>
      </c>
    </row>
    <row r="6" spans="1:10" ht="13.5">
      <c r="A6" s="63" t="s">
        <v>25</v>
      </c>
      <c r="B6" s="65">
        <v>55111</v>
      </c>
      <c r="C6" s="66">
        <v>0.982</v>
      </c>
      <c r="D6" s="59">
        <v>0.508</v>
      </c>
      <c r="E6" s="59">
        <v>0.158</v>
      </c>
      <c r="F6" s="59">
        <v>0.104</v>
      </c>
      <c r="G6" s="59">
        <v>0.068</v>
      </c>
      <c r="H6" s="59">
        <v>0.093</v>
      </c>
      <c r="I6" s="62">
        <v>0.068</v>
      </c>
      <c r="J6" s="3"/>
    </row>
    <row r="7" spans="1:9" ht="13.5">
      <c r="A7" s="64"/>
      <c r="B7" s="58"/>
      <c r="C7" s="56"/>
      <c r="D7" s="57"/>
      <c r="E7" s="57"/>
      <c r="F7" s="57"/>
      <c r="G7" s="57"/>
      <c r="H7" s="57"/>
      <c r="I7" s="55"/>
    </row>
    <row r="8" spans="1:10" ht="13.5">
      <c r="A8" s="32" t="s">
        <v>4</v>
      </c>
      <c r="B8" s="58">
        <v>57552</v>
      </c>
      <c r="C8" s="56">
        <v>1.069</v>
      </c>
      <c r="D8" s="57">
        <v>0.482</v>
      </c>
      <c r="E8" s="57">
        <v>0.137</v>
      </c>
      <c r="F8" s="57">
        <v>0.127</v>
      </c>
      <c r="G8" s="57">
        <v>0.074</v>
      </c>
      <c r="H8" s="57">
        <v>0.116</v>
      </c>
      <c r="I8" s="55">
        <v>0.064</v>
      </c>
      <c r="J8" s="3"/>
    </row>
    <row r="9" spans="1:9" ht="13.5">
      <c r="A9" s="32"/>
      <c r="B9" s="58"/>
      <c r="C9" s="56"/>
      <c r="D9" s="57"/>
      <c r="E9" s="57"/>
      <c r="F9" s="57"/>
      <c r="G9" s="57"/>
      <c r="H9" s="57"/>
      <c r="I9" s="55"/>
    </row>
    <row r="10" spans="1:10" ht="13.5">
      <c r="A10" s="32" t="s">
        <v>5</v>
      </c>
      <c r="B10" s="58">
        <v>61929</v>
      </c>
      <c r="C10" s="56">
        <v>1.045</v>
      </c>
      <c r="D10" s="57">
        <v>0.491</v>
      </c>
      <c r="E10" s="57">
        <v>0.156</v>
      </c>
      <c r="F10" s="57">
        <v>0.132</v>
      </c>
      <c r="G10" s="57">
        <v>0.059</v>
      </c>
      <c r="H10" s="57">
        <v>0.1</v>
      </c>
      <c r="I10" s="55">
        <v>0.063</v>
      </c>
      <c r="J10" s="3"/>
    </row>
    <row r="11" spans="1:9" ht="13.5">
      <c r="A11" s="32"/>
      <c r="B11" s="58"/>
      <c r="C11" s="56"/>
      <c r="D11" s="57"/>
      <c r="E11" s="57"/>
      <c r="F11" s="57"/>
      <c r="G11" s="57"/>
      <c r="H11" s="57"/>
      <c r="I11" s="55"/>
    </row>
    <row r="12" spans="1:10" ht="13.5">
      <c r="A12" s="32" t="s">
        <v>6</v>
      </c>
      <c r="B12" s="58">
        <v>66919</v>
      </c>
      <c r="C12" s="56">
        <v>1.055</v>
      </c>
      <c r="D12" s="57">
        <v>0.487</v>
      </c>
      <c r="E12" s="57">
        <v>0.16</v>
      </c>
      <c r="F12" s="57">
        <v>0.137</v>
      </c>
      <c r="G12" s="57">
        <v>0.06</v>
      </c>
      <c r="H12" s="57">
        <v>0.079</v>
      </c>
      <c r="I12" s="55">
        <v>0.078</v>
      </c>
      <c r="J12" s="3"/>
    </row>
    <row r="13" spans="1:9" ht="13.5">
      <c r="A13" s="32"/>
      <c r="B13" s="58"/>
      <c r="C13" s="56"/>
      <c r="D13" s="57"/>
      <c r="E13" s="57"/>
      <c r="F13" s="57"/>
      <c r="G13" s="57"/>
      <c r="H13" s="57"/>
      <c r="I13" s="55"/>
    </row>
    <row r="14" spans="1:10" ht="13.5">
      <c r="A14" s="32" t="s">
        <v>7</v>
      </c>
      <c r="B14" s="34">
        <v>64566</v>
      </c>
      <c r="C14" s="56">
        <v>1.068</v>
      </c>
      <c r="D14" s="57">
        <v>0.483</v>
      </c>
      <c r="E14" s="57">
        <v>0.159</v>
      </c>
      <c r="F14" s="57">
        <v>0.148</v>
      </c>
      <c r="G14" s="57">
        <v>0.058</v>
      </c>
      <c r="H14" s="57">
        <v>0.077</v>
      </c>
      <c r="I14" s="55">
        <v>0.075</v>
      </c>
      <c r="J14" s="3"/>
    </row>
    <row r="15" spans="1:9" ht="13.5">
      <c r="A15" s="32"/>
      <c r="B15" s="34"/>
      <c r="C15" s="56"/>
      <c r="D15" s="57"/>
      <c r="E15" s="57"/>
      <c r="F15" s="57"/>
      <c r="G15" s="57"/>
      <c r="H15" s="57"/>
      <c r="I15" s="55"/>
    </row>
    <row r="16" spans="1:10" ht="13.5">
      <c r="A16" s="32" t="s">
        <v>8</v>
      </c>
      <c r="B16" s="34">
        <v>67974</v>
      </c>
      <c r="C16" s="36">
        <v>1.11</v>
      </c>
      <c r="D16" s="38">
        <v>0.493</v>
      </c>
      <c r="E16" s="38">
        <v>0.145</v>
      </c>
      <c r="F16" s="38">
        <v>0.138</v>
      </c>
      <c r="G16" s="38">
        <v>0.057</v>
      </c>
      <c r="H16" s="38">
        <v>0.105</v>
      </c>
      <c r="I16" s="31">
        <v>0.062</v>
      </c>
      <c r="J16" s="3"/>
    </row>
    <row r="17" spans="1:9" ht="13.5">
      <c r="A17" s="33"/>
      <c r="B17" s="35"/>
      <c r="C17" s="37"/>
      <c r="D17" s="39"/>
      <c r="E17" s="39"/>
      <c r="F17" s="39"/>
      <c r="G17" s="39"/>
      <c r="H17" s="39"/>
      <c r="I17" s="40"/>
    </row>
    <row r="18" spans="1:9" ht="13.5">
      <c r="A18" s="47" t="s">
        <v>14</v>
      </c>
      <c r="B18" s="27">
        <f>SUM(B6:B17)</f>
        <v>374051</v>
      </c>
      <c r="C18" s="49">
        <v>1.056</v>
      </c>
      <c r="D18" s="51">
        <v>0.491</v>
      </c>
      <c r="E18" s="51">
        <v>0.153</v>
      </c>
      <c r="F18" s="51">
        <v>0.131</v>
      </c>
      <c r="G18" s="51">
        <v>0.062</v>
      </c>
      <c r="H18" s="51">
        <v>0.095</v>
      </c>
      <c r="I18" s="53">
        <v>0.068</v>
      </c>
    </row>
    <row r="19" spans="1:9" ht="14.25" thickBot="1">
      <c r="A19" s="48"/>
      <c r="B19" s="28"/>
      <c r="C19" s="50"/>
      <c r="D19" s="52"/>
      <c r="E19" s="52"/>
      <c r="F19" s="52"/>
      <c r="G19" s="52"/>
      <c r="H19" s="52"/>
      <c r="I19" s="54"/>
    </row>
    <row r="20" spans="1:10" ht="13.5">
      <c r="A20" s="44" t="s">
        <v>9</v>
      </c>
      <c r="B20" s="45">
        <v>61392</v>
      </c>
      <c r="C20" s="46">
        <v>0.973</v>
      </c>
      <c r="D20" s="43">
        <v>0.514</v>
      </c>
      <c r="E20" s="43">
        <v>0.132</v>
      </c>
      <c r="F20" s="43">
        <v>0.137</v>
      </c>
      <c r="G20" s="43">
        <v>0.052</v>
      </c>
      <c r="H20" s="43">
        <v>0.104</v>
      </c>
      <c r="I20" s="42">
        <v>0.061</v>
      </c>
      <c r="J20" s="3"/>
    </row>
    <row r="21" spans="1:9" ht="13.5">
      <c r="A21" s="32"/>
      <c r="B21" s="34"/>
      <c r="C21" s="36"/>
      <c r="D21" s="38"/>
      <c r="E21" s="38"/>
      <c r="F21" s="38"/>
      <c r="G21" s="38"/>
      <c r="H21" s="38"/>
      <c r="I21" s="31"/>
    </row>
    <row r="22" spans="1:9" ht="13.5">
      <c r="A22" s="32" t="s">
        <v>10</v>
      </c>
      <c r="B22" s="34">
        <v>58555</v>
      </c>
      <c r="C22" s="36">
        <v>0.992</v>
      </c>
      <c r="D22" s="38">
        <v>0.546</v>
      </c>
      <c r="E22" s="38">
        <v>0.114</v>
      </c>
      <c r="F22" s="38">
        <v>0.12</v>
      </c>
      <c r="G22" s="38">
        <v>0.062</v>
      </c>
      <c r="H22" s="38">
        <v>0.104</v>
      </c>
      <c r="I22" s="31">
        <v>0.054</v>
      </c>
    </row>
    <row r="23" spans="1:9" ht="13.5">
      <c r="A23" s="32"/>
      <c r="B23" s="34"/>
      <c r="C23" s="36"/>
      <c r="D23" s="38"/>
      <c r="E23" s="38"/>
      <c r="F23" s="38"/>
      <c r="G23" s="38"/>
      <c r="H23" s="38"/>
      <c r="I23" s="31"/>
    </row>
    <row r="24" spans="1:9" ht="13.5">
      <c r="A24" s="32" t="s">
        <v>11</v>
      </c>
      <c r="B24" s="34">
        <v>58114</v>
      </c>
      <c r="C24" s="36">
        <v>0.975</v>
      </c>
      <c r="D24" s="38">
        <v>0.532</v>
      </c>
      <c r="E24" s="38">
        <v>0.153</v>
      </c>
      <c r="F24" s="38">
        <v>0.106</v>
      </c>
      <c r="G24" s="38">
        <v>0.068</v>
      </c>
      <c r="H24" s="38">
        <v>0.086</v>
      </c>
      <c r="I24" s="31">
        <v>0.056</v>
      </c>
    </row>
    <row r="25" spans="1:9" ht="13.5">
      <c r="A25" s="32"/>
      <c r="B25" s="34"/>
      <c r="C25" s="36"/>
      <c r="D25" s="38"/>
      <c r="E25" s="38"/>
      <c r="F25" s="38"/>
      <c r="G25" s="38"/>
      <c r="H25" s="38"/>
      <c r="I25" s="31"/>
    </row>
    <row r="26" spans="1:9" ht="13.5">
      <c r="A26" s="41" t="s">
        <v>26</v>
      </c>
      <c r="B26" s="34">
        <v>50759</v>
      </c>
      <c r="C26" s="36">
        <v>1.08</v>
      </c>
      <c r="D26" s="38">
        <v>0.546</v>
      </c>
      <c r="E26" s="38">
        <v>0.13</v>
      </c>
      <c r="F26" s="38">
        <v>0.089</v>
      </c>
      <c r="G26" s="38">
        <v>0.08</v>
      </c>
      <c r="H26" s="38">
        <v>0.098</v>
      </c>
      <c r="I26" s="31">
        <v>0.057</v>
      </c>
    </row>
    <row r="27" spans="1:9" ht="13.5">
      <c r="A27" s="41"/>
      <c r="B27" s="34"/>
      <c r="C27" s="36"/>
      <c r="D27" s="38"/>
      <c r="E27" s="38"/>
      <c r="F27" s="38"/>
      <c r="G27" s="38"/>
      <c r="H27" s="38"/>
      <c r="I27" s="31"/>
    </row>
    <row r="28" spans="1:9" ht="13.5">
      <c r="A28" s="32" t="s">
        <v>12</v>
      </c>
      <c r="B28" s="34">
        <v>48578</v>
      </c>
      <c r="C28" s="36">
        <v>1.01</v>
      </c>
      <c r="D28" s="38">
        <v>0.562</v>
      </c>
      <c r="E28" s="38">
        <v>0.132</v>
      </c>
      <c r="F28" s="38">
        <v>0.088</v>
      </c>
      <c r="G28" s="38">
        <v>0.066</v>
      </c>
      <c r="H28" s="38">
        <v>0.092</v>
      </c>
      <c r="I28" s="31">
        <v>0.06</v>
      </c>
    </row>
    <row r="29" spans="1:9" ht="13.5">
      <c r="A29" s="32"/>
      <c r="B29" s="34"/>
      <c r="C29" s="36"/>
      <c r="D29" s="38"/>
      <c r="E29" s="38"/>
      <c r="F29" s="38"/>
      <c r="G29" s="38"/>
      <c r="H29" s="38"/>
      <c r="I29" s="31"/>
    </row>
    <row r="30" spans="1:9" ht="13.5">
      <c r="A30" s="32" t="s">
        <v>13</v>
      </c>
      <c r="B30" s="34">
        <v>48790</v>
      </c>
      <c r="C30" s="36">
        <v>0.856</v>
      </c>
      <c r="D30" s="38">
        <v>0.537</v>
      </c>
      <c r="E30" s="38">
        <v>0.146</v>
      </c>
      <c r="F30" s="38">
        <v>0.097</v>
      </c>
      <c r="G30" s="38">
        <v>0.077</v>
      </c>
      <c r="H30" s="38">
        <v>0.087</v>
      </c>
      <c r="I30" s="31">
        <v>0.056</v>
      </c>
    </row>
    <row r="31" spans="1:9" ht="13.5">
      <c r="A31" s="33"/>
      <c r="B31" s="35"/>
      <c r="C31" s="37"/>
      <c r="D31" s="39"/>
      <c r="E31" s="39"/>
      <c r="F31" s="39"/>
      <c r="G31" s="39"/>
      <c r="H31" s="39"/>
      <c r="I31" s="40"/>
    </row>
    <row r="32" spans="1:10" ht="13.5">
      <c r="A32" s="25" t="s">
        <v>15</v>
      </c>
      <c r="B32" s="27">
        <f>SUM(B20:B31)</f>
        <v>326188</v>
      </c>
      <c r="C32" s="29">
        <v>0.977</v>
      </c>
      <c r="D32" s="13">
        <v>0.539</v>
      </c>
      <c r="E32" s="13">
        <v>0.135</v>
      </c>
      <c r="F32" s="13">
        <v>0.107</v>
      </c>
      <c r="G32" s="13">
        <v>0.067</v>
      </c>
      <c r="H32" s="13">
        <v>0.095</v>
      </c>
      <c r="I32" s="15">
        <v>0.057</v>
      </c>
      <c r="J32" s="3"/>
    </row>
    <row r="33" spans="1:9" ht="14.25" thickBot="1">
      <c r="A33" s="26"/>
      <c r="B33" s="28"/>
      <c r="C33" s="30"/>
      <c r="D33" s="14"/>
      <c r="E33" s="14"/>
      <c r="F33" s="14"/>
      <c r="G33" s="14"/>
      <c r="H33" s="14"/>
      <c r="I33" s="16"/>
    </row>
    <row r="34" spans="1:10" ht="13.5">
      <c r="A34" s="17" t="s">
        <v>16</v>
      </c>
      <c r="B34" s="19">
        <f>B18+B32</f>
        <v>700239</v>
      </c>
      <c r="C34" s="21">
        <v>1.018</v>
      </c>
      <c r="D34" s="23">
        <v>0.514</v>
      </c>
      <c r="E34" s="23">
        <v>0.144</v>
      </c>
      <c r="F34" s="23">
        <v>0.12</v>
      </c>
      <c r="G34" s="23">
        <v>0.065</v>
      </c>
      <c r="H34" s="23">
        <v>0.065</v>
      </c>
      <c r="I34" s="11">
        <v>0.063</v>
      </c>
      <c r="J34" s="3"/>
    </row>
    <row r="35" spans="1:9" ht="14.25" thickBot="1">
      <c r="A35" s="18"/>
      <c r="B35" s="20"/>
      <c r="C35" s="22"/>
      <c r="D35" s="24"/>
      <c r="E35" s="24"/>
      <c r="F35" s="24"/>
      <c r="G35" s="24"/>
      <c r="H35" s="24"/>
      <c r="I35" s="12"/>
    </row>
    <row r="36" ht="13.5">
      <c r="D36" s="1"/>
    </row>
  </sheetData>
  <mergeCells count="141">
    <mergeCell ref="A4:A5"/>
    <mergeCell ref="C4:C5"/>
    <mergeCell ref="D4:I4"/>
    <mergeCell ref="A1:F1"/>
    <mergeCell ref="A6:A7"/>
    <mergeCell ref="B6:B7"/>
    <mergeCell ref="C6:C7"/>
    <mergeCell ref="D6:D7"/>
    <mergeCell ref="E6:E7"/>
    <mergeCell ref="F6:F7"/>
    <mergeCell ref="C2:E2"/>
    <mergeCell ref="F3:I3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D34:D35"/>
    <mergeCell ref="E34:E35"/>
    <mergeCell ref="F34:F35"/>
    <mergeCell ref="G34:G35"/>
    <mergeCell ref="I34:I35"/>
    <mergeCell ref="H32:H33"/>
    <mergeCell ref="I32:I33"/>
    <mergeCell ref="A34:A35"/>
    <mergeCell ref="B34:B35"/>
    <mergeCell ref="C34:C35"/>
    <mergeCell ref="H34:H35"/>
    <mergeCell ref="E32:E33"/>
    <mergeCell ref="F32:F33"/>
    <mergeCell ref="G32:G33"/>
  </mergeCells>
  <printOptions/>
  <pageMargins left="0.984251968503937" right="0" top="0.787401574803149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2009-06-16T07:34:05Z</cp:lastPrinted>
  <dcterms:created xsi:type="dcterms:W3CDTF">2006-03-03T01:47:18Z</dcterms:created>
  <dcterms:modified xsi:type="dcterms:W3CDTF">2011-05-02T05:09:10Z</dcterms:modified>
  <cp:category/>
  <cp:version/>
  <cp:contentType/>
  <cp:contentStatus/>
</cp:coreProperties>
</file>