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Jimga-fs\本部共有\新ウェブサイトコンテンツ保管フォルダ\09_統計データ\定期統計\"/>
    </mc:Choice>
  </mc:AlternateContent>
  <xr:revisionPtr revIDLastSave="0" documentId="13_ncr:1_{6D148307-58CE-48E1-A4F8-42744C51DF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" sheetId="2" r:id="rId1"/>
  </sheets>
  <definedNames>
    <definedName name="_xlnm.Print_Area" localSheetId="0">pub!$A$1:$J$17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F17" i="2"/>
  <c r="D17" i="2"/>
  <c r="B17" i="2"/>
  <c r="I15" i="2"/>
  <c r="G15" i="2"/>
  <c r="E15" i="2"/>
  <c r="C15" i="2"/>
  <c r="I14" i="2"/>
  <c r="G14" i="2"/>
  <c r="E14" i="2"/>
  <c r="C14" i="2"/>
  <c r="I13" i="2"/>
  <c r="G13" i="2"/>
  <c r="E13" i="2"/>
  <c r="C13" i="2"/>
  <c r="I12" i="2"/>
  <c r="G12" i="2"/>
  <c r="E12" i="2"/>
  <c r="C12" i="2"/>
  <c r="I11" i="2"/>
  <c r="G11" i="2"/>
  <c r="E11" i="2"/>
  <c r="C11" i="2"/>
  <c r="I10" i="2"/>
  <c r="G10" i="2"/>
  <c r="E10" i="2"/>
  <c r="C10" i="2"/>
  <c r="I9" i="2"/>
  <c r="G9" i="2"/>
  <c r="E9" i="2"/>
  <c r="C9" i="2"/>
  <c r="I8" i="2"/>
  <c r="G8" i="2"/>
  <c r="E8" i="2"/>
  <c r="C8" i="2"/>
  <c r="I7" i="2"/>
  <c r="G7" i="2"/>
  <c r="E7" i="2"/>
  <c r="C7" i="2"/>
</calcChain>
</file>

<file path=xl/sharedStrings.xml><?xml version="1.0" encoding="utf-8"?>
<sst xmlns="http://schemas.openxmlformats.org/spreadsheetml/2006/main" count="21" uniqueCount="21">
  <si>
    <t>2021年度上期業種別 窒素（一般）販売</t>
  </si>
  <si>
    <t>（2021年4月～2021年9月）</t>
  </si>
  <si>
    <t>日本産業・医療ガス協会</t>
  </si>
  <si>
    <t>(単位：千m3)</t>
  </si>
  <si>
    <t>業　種　別</t>
  </si>
  <si>
    <t>液化窒素</t>
  </si>
  <si>
    <t>パイプ圧送</t>
  </si>
  <si>
    <t>ボンベ詰</t>
  </si>
  <si>
    <t>合　　計</t>
  </si>
  <si>
    <t>前年の%</t>
  </si>
  <si>
    <t>鉄　　鋼　　業
（非鉄金属製造業を含む）</t>
  </si>
  <si>
    <t>輸送用機械器具製造業</t>
  </si>
  <si>
    <t>電気機械器具</t>
  </si>
  <si>
    <t>機械器具製造業
（輸送用、電気機械器具製造業を除く）</t>
  </si>
  <si>
    <t>化学工業</t>
  </si>
  <si>
    <t>食品製造業</t>
  </si>
  <si>
    <t>販売業者向け</t>
  </si>
  <si>
    <t>その他</t>
  </si>
  <si>
    <t>合　計</t>
  </si>
  <si>
    <t>2020年度　　上期販売実績</t>
  </si>
  <si>
    <t>前年同期比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</si>
</sst>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1">
    <xf numFmtId="0" fontId="0" fillId="0" borderId="0">
      <alignment vertical="center"/>
    </xf>
  </cellStyleXfs>
  <cellXfs count="2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shrinkToFit="1"/>
    </xf>
    <xf numFmtId="38" fontId="0" fillId="0" borderId="0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shrinkToFit="1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38" fontId="0" fillId="0" borderId="2" xfId="0" applyNumberFormat="1" applyFont="1" applyFill="1" applyBorder="1" applyAlignment="1">
      <alignment horizontal="right" vertical="center"/>
    </xf>
    <xf numFmtId="9" fontId="0" fillId="0" borderId="2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70C0"/>
      <rgbColor rgb="00FFFF00"/>
      <rgbColor rgb="00C0C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34"/>
  <sheetViews>
    <sheetView tabSelected="1" zoomScale="90" workbookViewId="0">
      <selection activeCell="A6" sqref="A6"/>
    </sheetView>
  </sheetViews>
  <sheetFormatPr defaultColWidth="9.125" defaultRowHeight="13.5" customHeight="1" x14ac:dyDescent="0.15"/>
  <cols>
    <col min="1" max="1" width="33.625" style="3" customWidth="1"/>
    <col min="2" max="10" width="10.625" style="1" customWidth="1"/>
    <col min="11" max="11" width="7.5" style="1" customWidth="1"/>
    <col min="12" max="12" width="7.375" style="1" customWidth="1"/>
    <col min="13" max="13" width="7.625" style="1" hidden="1" customWidth="1"/>
    <col min="14" max="14" width="7.625" style="1" customWidth="1"/>
    <col min="15" max="25" width="7.5" style="1" customWidth="1"/>
    <col min="26" max="26" width="7.625" style="1" customWidth="1"/>
    <col min="27" max="27" width="7.875" style="1" customWidth="1"/>
    <col min="28" max="29" width="7.625" style="1" customWidth="1"/>
    <col min="30" max="30" width="7.5" style="1" customWidth="1"/>
  </cols>
  <sheetData>
    <row r="1" spans="1:10" ht="20.100000000000001" customHeight="1" x14ac:dyDescent="0.1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0.100000000000001" customHeight="1" x14ac:dyDescent="0.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0.100000000000001" customHeight="1" x14ac:dyDescent="0.15">
      <c r="A3" s="22" t="s">
        <v>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0.100000000000001" customHeight="1" x14ac:dyDescent="0.15">
      <c r="A4" s="22" t="s">
        <v>3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6" hidden="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0" customHeight="1" x14ac:dyDescent="0.15">
      <c r="A6" s="10" t="s">
        <v>4</v>
      </c>
      <c r="B6" s="23" t="s">
        <v>5</v>
      </c>
      <c r="C6" s="23"/>
      <c r="D6" s="23" t="s">
        <v>6</v>
      </c>
      <c r="E6" s="24"/>
      <c r="F6" s="23" t="s">
        <v>7</v>
      </c>
      <c r="G6" s="24"/>
      <c r="H6" s="23" t="s">
        <v>8</v>
      </c>
      <c r="I6" s="24"/>
      <c r="J6" s="8" t="s">
        <v>9</v>
      </c>
    </row>
    <row r="7" spans="1:10" ht="37.5" customHeight="1" x14ac:dyDescent="0.15">
      <c r="A7" s="11" t="s">
        <v>10</v>
      </c>
      <c r="B7" s="15">
        <v>71184</v>
      </c>
      <c r="C7" s="16">
        <f t="shared" ref="C7:C15" si="0">IFERROR(B7/$B$15,0)</f>
        <v>6.696638980376883E-2</v>
      </c>
      <c r="D7" s="15">
        <v>89762</v>
      </c>
      <c r="E7" s="16">
        <f t="shared" ref="E7:E15" si="1">IFERROR(D7/$D$15,0)</f>
        <v>7.7151508744244493E-2</v>
      </c>
      <c r="F7" s="15">
        <v>104</v>
      </c>
      <c r="G7" s="16">
        <f t="shared" ref="G7:G15" si="2">IFERROR(F7/$F$15,0)</f>
        <v>2.3070097604259095E-2</v>
      </c>
      <c r="H7" s="15">
        <v>161050</v>
      </c>
      <c r="I7" s="16">
        <f t="shared" ref="I7:I15" si="3">IFERROR(H7/$H$15,0)</f>
        <v>7.2189301370722658E-2</v>
      </c>
      <c r="J7" s="16">
        <v>5.671185627579689E-2</v>
      </c>
    </row>
    <row r="8" spans="1:10" ht="37.5" customHeight="1" x14ac:dyDescent="0.15">
      <c r="A8" s="12" t="s">
        <v>11</v>
      </c>
      <c r="B8" s="15">
        <v>59126</v>
      </c>
      <c r="C8" s="16">
        <f t="shared" si="0"/>
        <v>5.5622819222544903E-2</v>
      </c>
      <c r="D8" s="15">
        <v>6911</v>
      </c>
      <c r="E8" s="16">
        <f t="shared" si="1"/>
        <v>5.9400868622743888E-3</v>
      </c>
      <c r="F8" s="15">
        <v>95</v>
      </c>
      <c r="G8" s="16">
        <f t="shared" si="2"/>
        <v>2.1073646850044366E-2</v>
      </c>
      <c r="H8" s="15">
        <v>66132</v>
      </c>
      <c r="I8" s="16">
        <f t="shared" si="3"/>
        <v>2.9643110079159457E-2</v>
      </c>
      <c r="J8" s="16">
        <v>3.1982935965061188E-2</v>
      </c>
    </row>
    <row r="9" spans="1:10" s="17" customFormat="1" ht="37.5" customHeight="1" x14ac:dyDescent="0.15">
      <c r="A9" s="12" t="s">
        <v>12</v>
      </c>
      <c r="B9" s="15">
        <v>269172</v>
      </c>
      <c r="C9" s="16">
        <f t="shared" si="0"/>
        <v>0.25322371707490537</v>
      </c>
      <c r="D9" s="15">
        <v>268187</v>
      </c>
      <c r="E9" s="16">
        <f t="shared" si="1"/>
        <v>0.23050992263533229</v>
      </c>
      <c r="F9" s="15">
        <v>527</v>
      </c>
      <c r="G9" s="16">
        <f t="shared" si="2"/>
        <v>0.11690328305235137</v>
      </c>
      <c r="H9" s="15">
        <v>537886</v>
      </c>
      <c r="I9" s="16">
        <f t="shared" si="3"/>
        <v>0.24110285350569716</v>
      </c>
      <c r="J9" s="16">
        <v>0.24829356372356415</v>
      </c>
    </row>
    <row r="10" spans="1:10" ht="37.5" customHeight="1" x14ac:dyDescent="0.15">
      <c r="A10" s="11" t="s">
        <v>13</v>
      </c>
      <c r="B10" s="15">
        <v>70675</v>
      </c>
      <c r="C10" s="16">
        <f t="shared" si="0"/>
        <v>6.6487547754851689E-2</v>
      </c>
      <c r="D10" s="15">
        <v>1053</v>
      </c>
      <c r="E10" s="16">
        <f t="shared" si="1"/>
        <v>9.0506604919330508E-4</v>
      </c>
      <c r="F10" s="15">
        <v>211</v>
      </c>
      <c r="G10" s="16">
        <f t="shared" si="2"/>
        <v>4.6805678793256436E-2</v>
      </c>
      <c r="H10" s="15">
        <v>71939</v>
      </c>
      <c r="I10" s="16">
        <f t="shared" si="3"/>
        <v>3.2246048750750801E-2</v>
      </c>
      <c r="J10" s="16">
        <v>3.5302069038152695E-2</v>
      </c>
    </row>
    <row r="11" spans="1:10" ht="37.5" customHeight="1" x14ac:dyDescent="0.15">
      <c r="A11" s="13" t="s">
        <v>14</v>
      </c>
      <c r="B11" s="15">
        <v>192027</v>
      </c>
      <c r="C11" s="16">
        <f t="shared" si="0"/>
        <v>0.18064951302045851</v>
      </c>
      <c r="D11" s="15">
        <v>708837</v>
      </c>
      <c r="E11" s="16">
        <f t="shared" si="1"/>
        <v>0.60925384910924485</v>
      </c>
      <c r="F11" s="15">
        <v>472</v>
      </c>
      <c r="G11" s="16">
        <f t="shared" si="2"/>
        <v>0.10470275066548358</v>
      </c>
      <c r="H11" s="15">
        <v>901336</v>
      </c>
      <c r="I11" s="16">
        <f t="shared" si="3"/>
        <v>0.40401624427371424</v>
      </c>
      <c r="J11" s="16">
        <v>0.40358865261077881</v>
      </c>
    </row>
    <row r="12" spans="1:10" ht="37.5" customHeight="1" x14ac:dyDescent="0.15">
      <c r="A12" s="13" t="s">
        <v>15</v>
      </c>
      <c r="B12" s="15">
        <v>71156</v>
      </c>
      <c r="C12" s="16">
        <f t="shared" si="0"/>
        <v>6.6940048787325457E-2</v>
      </c>
      <c r="D12" s="15">
        <v>0</v>
      </c>
      <c r="E12" s="16">
        <f t="shared" si="1"/>
        <v>0</v>
      </c>
      <c r="F12" s="15">
        <v>130</v>
      </c>
      <c r="G12" s="16">
        <f t="shared" si="2"/>
        <v>2.883762200532387E-2</v>
      </c>
      <c r="H12" s="15">
        <v>71286</v>
      </c>
      <c r="I12" s="16">
        <f t="shared" si="3"/>
        <v>3.1953347019641948E-2</v>
      </c>
      <c r="J12" s="16">
        <v>3.4153193235397339E-2</v>
      </c>
    </row>
    <row r="13" spans="1:10" ht="37.5" customHeight="1" x14ac:dyDescent="0.15">
      <c r="A13" s="13" t="s">
        <v>16</v>
      </c>
      <c r="B13" s="15">
        <v>92446</v>
      </c>
      <c r="C13" s="16">
        <f t="shared" si="0"/>
        <v>8.6968628790166522E-2</v>
      </c>
      <c r="D13" s="15">
        <v>55792</v>
      </c>
      <c r="E13" s="16">
        <f t="shared" si="1"/>
        <v>4.7953888904646608E-2</v>
      </c>
      <c r="F13" s="15">
        <v>2309</v>
      </c>
      <c r="G13" s="16">
        <f t="shared" si="2"/>
        <v>0.5122005323868678</v>
      </c>
      <c r="H13" s="15">
        <v>150547</v>
      </c>
      <c r="I13" s="16">
        <f t="shared" si="3"/>
        <v>6.7481420387818583E-2</v>
      </c>
      <c r="J13" s="16">
        <v>7.5736060738563538E-2</v>
      </c>
    </row>
    <row r="14" spans="1:10" ht="37.5" customHeight="1" x14ac:dyDescent="0.15">
      <c r="A14" s="13" t="s">
        <v>17</v>
      </c>
      <c r="B14" s="15">
        <v>237195</v>
      </c>
      <c r="C14" s="16">
        <f t="shared" si="0"/>
        <v>0.2231413355459787</v>
      </c>
      <c r="D14" s="15">
        <v>32909</v>
      </c>
      <c r="E14" s="16">
        <f t="shared" si="1"/>
        <v>2.8285677695064081E-2</v>
      </c>
      <c r="F14" s="15">
        <v>660</v>
      </c>
      <c r="G14" s="16">
        <f t="shared" si="2"/>
        <v>0.14640638864241348</v>
      </c>
      <c r="H14" s="15">
        <v>270764</v>
      </c>
      <c r="I14" s="16">
        <f t="shared" si="3"/>
        <v>0.12136767461249519</v>
      </c>
      <c r="J14" s="16">
        <v>0.1142316535115242</v>
      </c>
    </row>
    <row r="15" spans="1:10" ht="37.5" customHeight="1" x14ac:dyDescent="0.15">
      <c r="A15" s="13" t="s">
        <v>18</v>
      </c>
      <c r="B15" s="15">
        <v>1062981</v>
      </c>
      <c r="C15" s="16">
        <f t="shared" si="0"/>
        <v>1</v>
      </c>
      <c r="D15" s="15">
        <v>1163451</v>
      </c>
      <c r="E15" s="16">
        <f t="shared" si="1"/>
        <v>1</v>
      </c>
      <c r="F15" s="15">
        <v>4508</v>
      </c>
      <c r="G15" s="16">
        <f t="shared" si="2"/>
        <v>1</v>
      </c>
      <c r="H15" s="15">
        <v>2230940</v>
      </c>
      <c r="I15" s="16">
        <f t="shared" si="3"/>
        <v>1</v>
      </c>
      <c r="J15" s="16">
        <v>1</v>
      </c>
    </row>
    <row r="16" spans="1:10" ht="37.5" customHeight="1" x14ac:dyDescent="0.15">
      <c r="A16" s="5" t="s">
        <v>19</v>
      </c>
      <c r="B16" s="15">
        <v>1038095</v>
      </c>
      <c r="C16" s="14"/>
      <c r="D16" s="15">
        <v>1074039</v>
      </c>
      <c r="E16" s="14"/>
      <c r="F16" s="15">
        <v>5589</v>
      </c>
      <c r="G16" s="14"/>
      <c r="H16" s="15">
        <v>2117723</v>
      </c>
      <c r="I16" s="14"/>
      <c r="J16" s="14"/>
    </row>
    <row r="17" spans="1:10" ht="37.5" customHeight="1" x14ac:dyDescent="0.15">
      <c r="A17" s="5" t="s">
        <v>20</v>
      </c>
      <c r="B17" s="16">
        <f>B15/B16</f>
        <v>1.0239727577919169</v>
      </c>
      <c r="C17" s="14"/>
      <c r="D17" s="16">
        <f>D15/D16</f>
        <v>1.083248373662409</v>
      </c>
      <c r="E17" s="14"/>
      <c r="F17" s="16">
        <f>F15/F16</f>
        <v>0.80658436213991769</v>
      </c>
      <c r="G17" s="14"/>
      <c r="H17" s="16">
        <f>H15/H16</f>
        <v>1.0534616661385838</v>
      </c>
      <c r="I17" s="14"/>
      <c r="J17" s="14"/>
    </row>
    <row r="24" spans="1:10" ht="14.25" customHeight="1" x14ac:dyDescent="0.15">
      <c r="B24" s="4"/>
    </row>
    <row r="26" spans="1:10" ht="13.5" customHeight="1" x14ac:dyDescent="0.15">
      <c r="B26" s="3"/>
      <c r="C26" s="18"/>
      <c r="D26" s="18"/>
      <c r="E26" s="18"/>
      <c r="F26" s="18"/>
      <c r="G26" s="18"/>
      <c r="H26" s="18"/>
    </row>
    <row r="27" spans="1:10" ht="13.5" customHeight="1" x14ac:dyDescent="0.15">
      <c r="A27" s="6"/>
      <c r="B27" s="9"/>
      <c r="C27" s="19"/>
      <c r="D27" s="19"/>
      <c r="E27" s="19"/>
      <c r="F27" s="19"/>
      <c r="G27" s="19"/>
      <c r="H27" s="19"/>
    </row>
    <row r="28" spans="1:10" ht="13.5" customHeight="1" x14ac:dyDescent="0.15">
      <c r="A28" s="6"/>
      <c r="B28" s="9"/>
      <c r="C28" s="19"/>
      <c r="D28" s="19"/>
      <c r="E28" s="19"/>
      <c r="F28" s="19"/>
      <c r="G28" s="19"/>
      <c r="H28" s="19"/>
    </row>
    <row r="29" spans="1:10" ht="13.5" customHeight="1" x14ac:dyDescent="0.15">
      <c r="A29" s="6"/>
      <c r="B29" s="9"/>
      <c r="C29" s="19"/>
      <c r="D29" s="19"/>
      <c r="E29" s="19"/>
      <c r="F29" s="19"/>
      <c r="G29" s="19"/>
      <c r="H29" s="19"/>
    </row>
    <row r="30" spans="1:10" ht="13.5" customHeight="1" x14ac:dyDescent="0.15">
      <c r="A30" s="6"/>
      <c r="B30" s="9"/>
      <c r="C30" s="19"/>
      <c r="D30" s="19"/>
      <c r="E30" s="19"/>
      <c r="F30" s="19"/>
      <c r="G30" s="19"/>
      <c r="H30" s="19"/>
    </row>
    <row r="31" spans="1:10" ht="13.5" customHeight="1" x14ac:dyDescent="0.15">
      <c r="A31" s="6"/>
      <c r="B31" s="9"/>
      <c r="C31" s="19"/>
      <c r="D31" s="19"/>
      <c r="E31" s="19"/>
      <c r="F31" s="19"/>
      <c r="G31" s="19"/>
      <c r="H31" s="19"/>
    </row>
    <row r="32" spans="1:10" ht="13.5" customHeight="1" x14ac:dyDescent="0.15">
      <c r="A32" s="6"/>
      <c r="B32" s="9"/>
      <c r="C32" s="19"/>
      <c r="D32" s="19"/>
      <c r="E32" s="19"/>
      <c r="F32" s="19"/>
      <c r="G32" s="19"/>
      <c r="H32" s="19"/>
    </row>
    <row r="33" spans="1:8" ht="13.5" customHeight="1" x14ac:dyDescent="0.15">
      <c r="A33" s="7"/>
      <c r="B33" s="9"/>
      <c r="C33" s="19"/>
      <c r="D33" s="19"/>
      <c r="E33" s="19"/>
      <c r="F33" s="19"/>
      <c r="G33" s="19"/>
      <c r="H33" s="19"/>
    </row>
    <row r="34" spans="1:8" ht="13.5" customHeight="1" x14ac:dyDescent="0.15">
      <c r="B34" s="9"/>
      <c r="C34" s="19"/>
      <c r="D34" s="19"/>
      <c r="E34" s="19"/>
      <c r="F34" s="19"/>
      <c r="G34" s="19"/>
      <c r="H34" s="19"/>
    </row>
  </sheetData>
  <mergeCells count="35">
    <mergeCell ref="C33:D33"/>
    <mergeCell ref="E33:F33"/>
    <mergeCell ref="G33:H33"/>
    <mergeCell ref="C34:D34"/>
    <mergeCell ref="E34:F34"/>
    <mergeCell ref="G34:H34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A1:J1"/>
    <mergeCell ref="A2:J2"/>
    <mergeCell ref="A3:J3"/>
    <mergeCell ref="A4:J4"/>
    <mergeCell ref="B6:C6"/>
    <mergeCell ref="D6:E6"/>
    <mergeCell ref="F6:G6"/>
    <mergeCell ref="H6:I6"/>
    <mergeCell ref="C26:D26"/>
    <mergeCell ref="C28:D28"/>
    <mergeCell ref="E28:F28"/>
    <mergeCell ref="G28:H28"/>
    <mergeCell ref="G26:H26"/>
    <mergeCell ref="E26:F26"/>
    <mergeCell ref="C27:D27"/>
    <mergeCell ref="E27:F27"/>
    <mergeCell ref="G27:H27"/>
  </mergeCells>
  <phoneticPr fontId="0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pub</vt:lpstr>
      <vt:lpstr>pub!Print_Area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kino</dc:creator>
  <cp:lastModifiedBy>tyamamoto</cp:lastModifiedBy>
  <dcterms:created xsi:type="dcterms:W3CDTF">2017-09-20T06:50:48Z</dcterms:created>
  <dcterms:modified xsi:type="dcterms:W3CDTF">2021-12-01T06:40:53Z</dcterms:modified>
</cp:coreProperties>
</file>