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5" windowWidth="1192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<sst xmlns="http://schemas.openxmlformats.org/spreadsheetml/2006/main" count="24" uniqueCount="24">
  <si>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（非鉄金属製造業を</t>
  </si>
  <si>
    <t>　含む）</t>
  </si>
  <si>
    <t>　　機械器具製造業</t>
  </si>
  <si>
    <t>　　　販売業者向け</t>
  </si>
  <si>
    <t>　　　　　その他</t>
  </si>
  <si>
    <t>　　　　　合　計</t>
  </si>
  <si>
    <t>前年同期</t>
  </si>
  <si>
    <t>　　パイプ圧送</t>
  </si>
  <si>
    <t>　　　ボンベ詰</t>
  </si>
  <si>
    <t>　　　合　　計</t>
  </si>
  <si>
    <t>　　　業　種　別</t>
  </si>
  <si>
    <t>　　　鉄　　鋼　　業</t>
  </si>
  <si>
    <t>単位：X1000m3</t>
  </si>
  <si>
    <t>日本産業ガス協会酸素専門委員会</t>
  </si>
  <si>
    <t>輸送用機械</t>
  </si>
  <si>
    <t>（輸送用機械器具製造業を除く）</t>
  </si>
  <si>
    <t>金属製品製造業</t>
  </si>
  <si>
    <t>化学工業</t>
  </si>
  <si>
    <t>液化酸素</t>
  </si>
  <si>
    <t>　　前年同期比</t>
  </si>
  <si>
    <t>２００5年度上期業種別酸素（一般）販売</t>
  </si>
  <si>
    <t>（２００５年４月～２００５年９月）</t>
  </si>
  <si>
    <t>　　　 ２００4年度</t>
  </si>
  <si>
    <t>　　上期販売実績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</si>
</sst>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8" fontId="2" fillId="0" borderId="1" xfId="16" applyFont="1" applyBorder="1" applyAlignment="1">
      <alignment horizontal="center"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2" fillId="0" borderId="1" xfId="16" applyFont="1" applyBorder="1" applyAlignment="1">
      <alignment/>
    </xf>
    <xf numFmtId="38" fontId="0" fillId="0" borderId="1" xfId="16" applyFont="1" applyBorder="1" applyAlignment="1">
      <alignment/>
    </xf>
    <xf numFmtId="9" fontId="2" fillId="0" borderId="6" xfId="15" applyFont="1" applyBorder="1" applyAlignment="1">
      <alignment horizontal="center"/>
    </xf>
    <xf numFmtId="9" fontId="0" fillId="0" borderId="4" xfId="15" applyBorder="1" applyAlignment="1">
      <alignment/>
    </xf>
    <xf numFmtId="9" fontId="0" fillId="0" borderId="5" xfId="15" applyBorder="1" applyAlignment="1">
      <alignment/>
    </xf>
    <xf numFmtId="9" fontId="2" fillId="0" borderId="6" xfId="15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9" fontId="2" fillId="0" borderId="4" xfId="15" applyNumberFormat="1" applyFont="1" applyBorder="1" applyAlignment="1">
      <alignment/>
    </xf>
    <xf numFmtId="9" fontId="0" fillId="0" borderId="4" xfId="15" applyNumberFormat="1" applyBorder="1" applyAlignment="1">
      <alignment/>
    </xf>
    <xf numFmtId="9" fontId="0" fillId="0" borderId="5" xfId="15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10" xfId="16" applyBorder="1" applyAlignment="1">
      <alignment horizontal="center" vertical="center"/>
    </xf>
    <xf numFmtId="9" fontId="0" fillId="0" borderId="10" xfId="15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K29" sqref="K29"/>
    </sheetView>
  </sheetViews>
  <sheetFormatPr defaultColWidth="9.00390625" defaultRowHeight="13.5"/>
  <cols>
    <col min="3" max="3" width="9.25390625" style="0" bestFit="1" customWidth="1"/>
    <col min="4" max="4" width="6.875" style="0" customWidth="1"/>
    <col min="6" max="6" width="7.00390625" style="0" customWidth="1"/>
    <col min="8" max="8" width="7.125" style="0" customWidth="1"/>
    <col min="9" max="9" width="9.25390625" style="0" bestFit="1" customWidth="1"/>
    <col min="10" max="10" width="7.00390625" style="0" customWidth="1"/>
  </cols>
  <sheetData>
    <row r="1" spans="4:9" ht="14.25">
      <c r="D1" s="48" t="s">
        <v>20</v>
      </c>
      <c r="E1" s="49"/>
      <c r="F1" s="49"/>
      <c r="G1" s="49"/>
      <c r="H1" s="49"/>
      <c r="I1" s="45"/>
    </row>
    <row r="2" spans="4:9" ht="13.5">
      <c r="D2" s="45" t="s">
        <v>21</v>
      </c>
      <c r="E2" s="45"/>
      <c r="F2" s="45"/>
      <c r="G2" s="45"/>
      <c r="H2" s="45"/>
      <c r="I2" s="45"/>
    </row>
    <row r="3" spans="4:9" ht="13.5">
      <c r="D3" s="34"/>
      <c r="E3" s="34"/>
      <c r="F3" s="34"/>
      <c r="G3" s="34"/>
      <c r="H3" s="34"/>
      <c r="I3" s="34"/>
    </row>
    <row r="4" spans="8:12" ht="13.5">
      <c r="H4" s="45" t="s">
        <v>13</v>
      </c>
      <c r="I4" s="45"/>
      <c r="J4" s="45"/>
      <c r="K4" s="45"/>
      <c r="L4" s="34"/>
    </row>
    <row r="5" ht="13.5">
      <c r="A5" t="s">
        <v>12</v>
      </c>
    </row>
    <row r="6" spans="1:11" ht="13.5">
      <c r="A6" s="16" t="s">
        <v>10</v>
      </c>
      <c r="B6" s="17"/>
      <c r="C6" s="46" t="s">
        <v>18</v>
      </c>
      <c r="D6" s="47"/>
      <c r="E6" s="24" t="s">
        <v>7</v>
      </c>
      <c r="F6" s="25"/>
      <c r="G6" s="26" t="s">
        <v>8</v>
      </c>
      <c r="H6" s="27"/>
      <c r="I6" s="28" t="s">
        <v>9</v>
      </c>
      <c r="J6" s="29"/>
      <c r="K6" s="30" t="s">
        <v>6</v>
      </c>
    </row>
    <row r="7" spans="1:11" ht="13.5">
      <c r="A7" s="18" t="s">
        <v>11</v>
      </c>
      <c r="B7" s="19"/>
      <c r="C7" s="7"/>
      <c r="D7" s="12"/>
      <c r="E7" s="10"/>
      <c r="F7" s="15"/>
      <c r="G7" s="10"/>
      <c r="H7" s="15"/>
      <c r="I7" s="10"/>
      <c r="J7" s="15"/>
      <c r="K7" s="31"/>
    </row>
    <row r="8" spans="1:11" ht="13.5">
      <c r="A8" s="20" t="s">
        <v>0</v>
      </c>
      <c r="B8" s="21"/>
      <c r="C8" s="8">
        <v>84503</v>
      </c>
      <c r="D8" s="13">
        <f>C8/C29</f>
        <v>0.1643042690372306</v>
      </c>
      <c r="E8" s="8">
        <v>226139</v>
      </c>
      <c r="F8" s="13">
        <f>E8/E29</f>
        <v>0.37830056743663176</v>
      </c>
      <c r="G8" s="8">
        <v>1452</v>
      </c>
      <c r="H8" s="13">
        <f>G8/G29</f>
        <v>0.08685768977687384</v>
      </c>
      <c r="I8" s="8">
        <f>C8+E8+G8</f>
        <v>312094</v>
      </c>
      <c r="J8" s="13">
        <f>I8/I29</f>
        <v>0.27648274585157173</v>
      </c>
      <c r="K8" s="32">
        <v>0.31</v>
      </c>
    </row>
    <row r="9" spans="1:11" ht="13.5">
      <c r="A9" s="22" t="s">
        <v>1</v>
      </c>
      <c r="B9" s="23"/>
      <c r="C9" s="9"/>
      <c r="D9" s="14"/>
      <c r="E9" s="9"/>
      <c r="F9" s="14"/>
      <c r="G9" s="9"/>
      <c r="H9" s="14"/>
      <c r="I9" s="9"/>
      <c r="J9" s="14"/>
      <c r="K9" s="33"/>
    </row>
    <row r="10" spans="1:11" ht="13.5">
      <c r="A10" s="35" t="s">
        <v>14</v>
      </c>
      <c r="B10" s="36"/>
      <c r="C10" s="8"/>
      <c r="D10" s="13"/>
      <c r="E10" s="8"/>
      <c r="F10" s="13"/>
      <c r="G10" s="8"/>
      <c r="H10" s="13"/>
      <c r="I10" s="8"/>
      <c r="J10" s="13"/>
      <c r="K10" s="32"/>
    </row>
    <row r="11" spans="1:11" ht="13.5">
      <c r="A11" s="37"/>
      <c r="B11" s="38"/>
      <c r="C11" s="8">
        <v>30317</v>
      </c>
      <c r="D11" s="13">
        <f>C11/C29</f>
        <v>0.05894716784494894</v>
      </c>
      <c r="E11" s="8"/>
      <c r="F11" s="13">
        <f>E11/E29</f>
        <v>0</v>
      </c>
      <c r="G11" s="8">
        <v>468</v>
      </c>
      <c r="H11" s="13">
        <f>G11/G29</f>
        <v>0.027995453729736195</v>
      </c>
      <c r="I11" s="8">
        <f>C11+E11+G11</f>
        <v>30785</v>
      </c>
      <c r="J11" s="13">
        <f>I11/I29</f>
        <v>0.027272300432051352</v>
      </c>
      <c r="K11" s="32">
        <v>0.03</v>
      </c>
    </row>
    <row r="12" spans="1:11" ht="13.5">
      <c r="A12" s="39"/>
      <c r="B12" s="40"/>
      <c r="C12" s="9"/>
      <c r="D12" s="14"/>
      <c r="E12" s="9"/>
      <c r="F12" s="14"/>
      <c r="G12" s="9"/>
      <c r="H12" s="14"/>
      <c r="I12" s="9"/>
      <c r="J12" s="14"/>
      <c r="K12" s="33"/>
    </row>
    <row r="13" spans="1:11" ht="13.5">
      <c r="A13" s="20" t="s">
        <v>2</v>
      </c>
      <c r="B13" s="21"/>
      <c r="C13" s="8"/>
      <c r="D13" s="13"/>
      <c r="E13" s="8"/>
      <c r="F13" s="13"/>
      <c r="G13" s="8"/>
      <c r="H13" s="13"/>
      <c r="I13" s="8"/>
      <c r="J13" s="13"/>
      <c r="K13" s="32"/>
    </row>
    <row r="14" spans="1:11" ht="13.5">
      <c r="A14" s="41" t="s">
        <v>15</v>
      </c>
      <c r="B14" s="42"/>
      <c r="C14" s="8">
        <v>39671</v>
      </c>
      <c r="D14" s="13">
        <f>C14/C29</f>
        <v>0.07713471305132333</v>
      </c>
      <c r="E14" s="8"/>
      <c r="F14" s="13">
        <f>E14/E29</f>
        <v>0</v>
      </c>
      <c r="G14" s="8">
        <v>365</v>
      </c>
      <c r="H14" s="13">
        <f>G14/G29</f>
        <v>0.021834061135371178</v>
      </c>
      <c r="I14" s="8">
        <f>C14+E14+G14</f>
        <v>40036</v>
      </c>
      <c r="J14" s="13">
        <f>I14/I29</f>
        <v>0.0354677219456751</v>
      </c>
      <c r="K14" s="32">
        <v>0.05</v>
      </c>
    </row>
    <row r="15" spans="1:11" ht="13.5">
      <c r="A15" s="43"/>
      <c r="B15" s="44"/>
      <c r="C15" s="9"/>
      <c r="D15" s="14"/>
      <c r="E15" s="9"/>
      <c r="F15" s="14"/>
      <c r="G15" s="9"/>
      <c r="H15" s="14"/>
      <c r="I15" s="9"/>
      <c r="J15" s="14"/>
      <c r="K15" s="33"/>
    </row>
    <row r="16" spans="1:11" ht="13.5">
      <c r="A16" s="35" t="s">
        <v>16</v>
      </c>
      <c r="B16" s="36"/>
      <c r="C16" s="8"/>
      <c r="D16" s="13"/>
      <c r="E16" s="8"/>
      <c r="F16" s="13"/>
      <c r="G16" s="8"/>
      <c r="H16" s="13"/>
      <c r="I16" s="8"/>
      <c r="J16" s="13"/>
      <c r="K16" s="32"/>
    </row>
    <row r="17" spans="1:11" ht="13.5">
      <c r="A17" s="37"/>
      <c r="B17" s="38"/>
      <c r="C17" s="8">
        <v>37547</v>
      </c>
      <c r="D17" s="13">
        <f>C17/C29</f>
        <v>0.0730048920102351</v>
      </c>
      <c r="E17" s="8"/>
      <c r="F17" s="13">
        <f>E17/E29</f>
        <v>0</v>
      </c>
      <c r="G17" s="8">
        <v>770</v>
      </c>
      <c r="H17" s="13">
        <f>G17/G29</f>
        <v>0.04606089609379673</v>
      </c>
      <c r="I17" s="8">
        <f>C17+E17+G17</f>
        <v>38317</v>
      </c>
      <c r="J17" s="13">
        <f>I17/I29</f>
        <v>0.033944867164362895</v>
      </c>
      <c r="K17" s="32">
        <v>0.04</v>
      </c>
    </row>
    <row r="18" spans="1:11" ht="13.5">
      <c r="A18" s="39"/>
      <c r="B18" s="40"/>
      <c r="C18" s="9"/>
      <c r="D18" s="14"/>
      <c r="E18" s="9"/>
      <c r="F18" s="14"/>
      <c r="G18" s="9"/>
      <c r="H18" s="14"/>
      <c r="I18" s="9"/>
      <c r="J18" s="14"/>
      <c r="K18" s="33"/>
    </row>
    <row r="19" spans="1:11" ht="13.5" customHeight="1">
      <c r="A19" s="35" t="s">
        <v>17</v>
      </c>
      <c r="B19" s="36"/>
      <c r="C19" s="8"/>
      <c r="D19" s="13"/>
      <c r="E19" s="8"/>
      <c r="F19" s="13"/>
      <c r="G19" s="8"/>
      <c r="H19" s="13"/>
      <c r="I19" s="8"/>
      <c r="J19" s="13"/>
      <c r="K19" s="32"/>
    </row>
    <row r="20" spans="1:11" ht="13.5">
      <c r="A20" s="37"/>
      <c r="B20" s="38"/>
      <c r="C20" s="8">
        <v>29586</v>
      </c>
      <c r="D20" s="13">
        <f>C20/C29</f>
        <v>0.05752584054690964</v>
      </c>
      <c r="E20" s="8">
        <v>241592</v>
      </c>
      <c r="F20" s="13">
        <f>E20/E29</f>
        <v>0.4041513878108188</v>
      </c>
      <c r="G20" s="8">
        <v>220</v>
      </c>
      <c r="H20" s="13">
        <f>G20/G29</f>
        <v>0.013160256026799067</v>
      </c>
      <c r="I20" s="8">
        <f>C20+E20+G20</f>
        <v>271398</v>
      </c>
      <c r="J20" s="13">
        <f>I20/I29</f>
        <v>0.240430332715864</v>
      </c>
      <c r="K20" s="32">
        <v>0.25</v>
      </c>
    </row>
    <row r="21" spans="1:11" ht="13.5">
      <c r="A21" s="39"/>
      <c r="B21" s="40"/>
      <c r="C21" s="9"/>
      <c r="D21" s="14"/>
      <c r="E21" s="9"/>
      <c r="F21" s="14"/>
      <c r="G21" s="9"/>
      <c r="H21" s="14"/>
      <c r="I21" s="9"/>
      <c r="J21" s="14"/>
      <c r="K21" s="33"/>
    </row>
    <row r="22" spans="1:11" ht="13.5">
      <c r="A22" s="20"/>
      <c r="B22" s="21"/>
      <c r="C22" s="8"/>
      <c r="D22" s="13"/>
      <c r="E22" s="8"/>
      <c r="F22" s="13"/>
      <c r="G22" s="8"/>
      <c r="H22" s="13"/>
      <c r="I22" s="8"/>
      <c r="J22" s="13"/>
      <c r="K22" s="32"/>
    </row>
    <row r="23" spans="1:11" ht="13.5">
      <c r="A23" s="20" t="s">
        <v>3</v>
      </c>
      <c r="B23" s="21"/>
      <c r="C23" s="8">
        <v>129255</v>
      </c>
      <c r="D23" s="13">
        <f>C23/C29</f>
        <v>0.251318276208031</v>
      </c>
      <c r="E23" s="8">
        <v>1923</v>
      </c>
      <c r="F23" s="13">
        <f>E23/E29</f>
        <v>0.0032169240652016808</v>
      </c>
      <c r="G23" s="8">
        <v>9002</v>
      </c>
      <c r="H23" s="13">
        <f>G23/G29</f>
        <v>0.5384937488783873</v>
      </c>
      <c r="I23" s="8">
        <f>C23+E23+G23</f>
        <v>140180</v>
      </c>
      <c r="J23" s="13">
        <f>I23/I29</f>
        <v>0.12418486517995643</v>
      </c>
      <c r="K23" s="32">
        <v>0.14</v>
      </c>
    </row>
    <row r="24" spans="1:11" ht="13.5">
      <c r="A24" s="22"/>
      <c r="B24" s="23"/>
      <c r="C24" s="9"/>
      <c r="D24" s="14"/>
      <c r="E24" s="9"/>
      <c r="F24" s="14"/>
      <c r="G24" s="9"/>
      <c r="H24" s="14"/>
      <c r="I24" s="9"/>
      <c r="J24" s="14"/>
      <c r="K24" s="33"/>
    </row>
    <row r="25" spans="1:11" ht="13.5">
      <c r="A25" s="20"/>
      <c r="B25" s="21"/>
      <c r="C25" s="8"/>
      <c r="D25" s="13"/>
      <c r="E25" s="8"/>
      <c r="F25" s="13"/>
      <c r="G25" s="8"/>
      <c r="H25" s="13"/>
      <c r="I25" s="8"/>
      <c r="J25" s="13"/>
      <c r="K25" s="32"/>
    </row>
    <row r="26" spans="1:11" ht="13.5">
      <c r="A26" s="20" t="s">
        <v>4</v>
      </c>
      <c r="B26" s="21"/>
      <c r="C26" s="8">
        <v>163429</v>
      </c>
      <c r="D26" s="13">
        <f>C26/C29</f>
        <v>0.3177648413013214</v>
      </c>
      <c r="E26" s="8">
        <v>128122</v>
      </c>
      <c r="F26" s="13">
        <f>E26/E29</f>
        <v>0.21433112068734778</v>
      </c>
      <c r="G26" s="8">
        <v>4440</v>
      </c>
      <c r="H26" s="13">
        <f>G26/G29</f>
        <v>0.2655978943590357</v>
      </c>
      <c r="I26" s="8">
        <f>C26+E26+G26</f>
        <v>295991</v>
      </c>
      <c r="J26" s="13">
        <f>I26/I29</f>
        <v>0.2622171667105185</v>
      </c>
      <c r="K26" s="32">
        <v>0.19</v>
      </c>
    </row>
    <row r="27" spans="1:11" ht="13.5">
      <c r="A27" s="22"/>
      <c r="B27" s="23"/>
      <c r="C27" s="9"/>
      <c r="D27" s="14"/>
      <c r="E27" s="9"/>
      <c r="F27" s="14"/>
      <c r="G27" s="9"/>
      <c r="H27" s="14"/>
      <c r="I27" s="9"/>
      <c r="J27" s="14"/>
      <c r="K27" s="33"/>
    </row>
    <row r="28" spans="1:11" ht="13.5">
      <c r="A28" s="20"/>
      <c r="B28" s="21"/>
      <c r="C28" s="8"/>
      <c r="D28" s="13"/>
      <c r="E28" s="8"/>
      <c r="F28" s="13"/>
      <c r="G28" s="8"/>
      <c r="H28" s="13"/>
      <c r="I28" s="8"/>
      <c r="J28" s="13"/>
      <c r="K28" s="5"/>
    </row>
    <row r="29" spans="1:11" ht="13.5">
      <c r="A29" s="20" t="s">
        <v>5</v>
      </c>
      <c r="B29" s="21"/>
      <c r="C29" s="11">
        <f>C8+C11+C14+C17+C20+C23+C26</f>
        <v>514308</v>
      </c>
      <c r="D29" s="13">
        <f>C29/C29</f>
        <v>1</v>
      </c>
      <c r="E29" s="8">
        <f>E8+E11+E14+E17+E20+E23+E26</f>
        <v>597776</v>
      </c>
      <c r="F29" s="13">
        <f>E29/E29</f>
        <v>1</v>
      </c>
      <c r="G29" s="8">
        <f>G8+G11+G14+G17+G20+G23+G26</f>
        <v>16717</v>
      </c>
      <c r="H29" s="13">
        <f>G29/G29</f>
        <v>1</v>
      </c>
      <c r="I29" s="8">
        <f>I8+I11+I14+I17+I20+I23+I26</f>
        <v>1128801</v>
      </c>
      <c r="J29" s="13">
        <f>I29/I29</f>
        <v>1</v>
      </c>
      <c r="K29" s="13">
        <f>J29/J29</f>
        <v>1</v>
      </c>
    </row>
    <row r="30" spans="1:11" ht="13.5">
      <c r="A30" s="22"/>
      <c r="B30" s="23"/>
      <c r="C30" s="9"/>
      <c r="D30" s="14"/>
      <c r="E30" s="9"/>
      <c r="F30" s="14"/>
      <c r="G30" s="9"/>
      <c r="H30" s="14"/>
      <c r="I30" s="9"/>
      <c r="J30" s="14"/>
      <c r="K30" s="6"/>
    </row>
    <row r="31" spans="1:11" ht="13.5">
      <c r="A31" s="1"/>
      <c r="B31" s="2"/>
      <c r="C31" s="50">
        <v>503677</v>
      </c>
      <c r="D31" s="36"/>
      <c r="E31" s="50">
        <v>516066</v>
      </c>
      <c r="F31" s="36"/>
      <c r="G31" s="50">
        <v>18374</v>
      </c>
      <c r="H31" s="36"/>
      <c r="I31" s="50">
        <f>C31+E31+G31</f>
        <v>1038117</v>
      </c>
      <c r="J31" s="36"/>
      <c r="K31" s="5"/>
    </row>
    <row r="32" spans="1:11" ht="13.5">
      <c r="A32" s="1" t="s">
        <v>22</v>
      </c>
      <c r="B32" s="2"/>
      <c r="C32" s="37"/>
      <c r="D32" s="38"/>
      <c r="E32" s="37"/>
      <c r="F32" s="38"/>
      <c r="G32" s="37"/>
      <c r="H32" s="38"/>
      <c r="I32" s="37"/>
      <c r="J32" s="38"/>
      <c r="K32" s="5"/>
    </row>
    <row r="33" spans="1:11" ht="13.5">
      <c r="A33" s="3" t="s">
        <v>23</v>
      </c>
      <c r="B33" s="4"/>
      <c r="C33" s="39"/>
      <c r="D33" s="40"/>
      <c r="E33" s="39"/>
      <c r="F33" s="40"/>
      <c r="G33" s="39"/>
      <c r="H33" s="40"/>
      <c r="I33" s="39"/>
      <c r="J33" s="40"/>
      <c r="K33" s="6"/>
    </row>
    <row r="34" spans="1:11" ht="13.5">
      <c r="A34" s="1"/>
      <c r="B34" s="2"/>
      <c r="C34" s="51">
        <f>C29/C31</f>
        <v>1.0211067807344787</v>
      </c>
      <c r="D34" s="36"/>
      <c r="E34" s="51">
        <f>E29/E31</f>
        <v>1.1583324613518426</v>
      </c>
      <c r="F34" s="36"/>
      <c r="G34" s="51">
        <f>G29/G31</f>
        <v>0.9098182213998041</v>
      </c>
      <c r="H34" s="36"/>
      <c r="I34" s="51">
        <f>I29/I31</f>
        <v>1.087354315554027</v>
      </c>
      <c r="J34" s="36"/>
      <c r="K34" s="5"/>
    </row>
    <row r="35" spans="1:11" ht="13.5">
      <c r="A35" s="1" t="s">
        <v>19</v>
      </c>
      <c r="B35" s="2"/>
      <c r="C35" s="37"/>
      <c r="D35" s="38"/>
      <c r="E35" s="37"/>
      <c r="F35" s="38"/>
      <c r="G35" s="37"/>
      <c r="H35" s="38"/>
      <c r="I35" s="37"/>
      <c r="J35" s="38"/>
      <c r="K35" s="5"/>
    </row>
    <row r="36" spans="1:11" ht="13.5">
      <c r="A36" s="3"/>
      <c r="B36" s="4"/>
      <c r="C36" s="39"/>
      <c r="D36" s="40"/>
      <c r="E36" s="39"/>
      <c r="F36" s="40"/>
      <c r="G36" s="39"/>
      <c r="H36" s="40"/>
      <c r="I36" s="39"/>
      <c r="J36" s="40"/>
      <c r="K36" s="6"/>
    </row>
  </sheetData>
  <sheetProtection/>
  <mergeCells count="16">
    <mergeCell ref="D1:I1"/>
    <mergeCell ref="A19:B21"/>
    <mergeCell ref="C31:D33"/>
    <mergeCell ref="C34:D36"/>
    <mergeCell ref="E31:F33"/>
    <mergeCell ref="E34:F36"/>
    <mergeCell ref="I34:J36"/>
    <mergeCell ref="G34:H36"/>
    <mergeCell ref="G31:H33"/>
    <mergeCell ref="I31:J33"/>
    <mergeCell ref="A10:B12"/>
    <mergeCell ref="A14:B15"/>
    <mergeCell ref="D2:I2"/>
    <mergeCell ref="A16:B18"/>
    <mergeCell ref="H4:K4"/>
    <mergeCell ref="C6:D6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日本産業ガス協会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SANSO</dc:creator>
  <cp:keywords/>
  <dc:description/>
  <cp:lastModifiedBy>Owner</cp:lastModifiedBy>
  <cp:lastPrinted>2005-06-29T05:45:37Z</cp:lastPrinted>
  <dcterms:created xsi:type="dcterms:W3CDTF">2000-01-13T22:51:47Z</dcterms:created>
  <dcterms:modified xsi:type="dcterms:W3CDTF">2005-12-08T00:28:56Z</dcterms:modified>
  <cp:category/>
  <cp:version/>
  <cp:contentType/>
  <cp:contentStatus/>
</cp:coreProperties>
</file>