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92.168.120.201\本部産業ガス部門\JIMGA\山本（卓）\My 統計\酸素・窒素・アルゴン\業種別販売実績(半期毎)\202010-202103\"/>
    </mc:Choice>
  </mc:AlternateContent>
  <xr:revisionPtr revIDLastSave="0" documentId="13_ncr:1_{333F8619-8C45-4C57-8F50-5D3E6C1BDC5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ub" sheetId="2" r:id="rId1"/>
  </sheets>
  <definedNames>
    <definedName name="_xlnm.Print_Area" localSheetId="0">pub!$A$1:$J$16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F16" i="2"/>
  <c r="D16" i="2"/>
  <c r="B16" i="2"/>
  <c r="I14" i="2"/>
  <c r="G14" i="2"/>
  <c r="E14" i="2"/>
  <c r="C14" i="2"/>
  <c r="I13" i="2"/>
  <c r="G13" i="2"/>
  <c r="E13" i="2"/>
  <c r="C13" i="2"/>
  <c r="I12" i="2"/>
  <c r="G12" i="2"/>
  <c r="E12" i="2"/>
  <c r="C12" i="2"/>
  <c r="I11" i="2"/>
  <c r="G11" i="2"/>
  <c r="E11" i="2"/>
  <c r="C11" i="2"/>
  <c r="I10" i="2"/>
  <c r="G10" i="2"/>
  <c r="E10" i="2"/>
  <c r="C10" i="2"/>
  <c r="I9" i="2"/>
  <c r="G9" i="2"/>
  <c r="E9" i="2"/>
  <c r="C9" i="2"/>
  <c r="I8" i="2"/>
  <c r="G8" i="2"/>
  <c r="E8" i="2"/>
  <c r="C8" i="2"/>
  <c r="I7" i="2"/>
  <c r="G7" i="2"/>
  <c r="E7" i="2"/>
  <c r="C7" i="2"/>
</calcChain>
</file>

<file path=xl/sharedStrings.xml><?xml version="1.0" encoding="utf-8"?>
<sst xmlns="http://schemas.openxmlformats.org/spreadsheetml/2006/main" count="20" uniqueCount="20">
  <si>
    <t>2020年度下期業種別 酸素（一般）販売</t>
  </si>
  <si>
    <t>（2020年10月～2021年3月）</t>
  </si>
  <si>
    <t>日本産業・医療ガス協会</t>
  </si>
  <si>
    <t>(単位：千m3)</t>
  </si>
  <si>
    <t>業　種　別</t>
  </si>
  <si>
    <t>液化酸素</t>
  </si>
  <si>
    <t>パイプ圧送</t>
  </si>
  <si>
    <t>ボンベ詰</t>
  </si>
  <si>
    <t>合　　計</t>
  </si>
  <si>
    <t>前年の%</t>
  </si>
  <si>
    <t>鉄　　鋼　　業
（非鉄金属製造業を含む</t>
  </si>
  <si>
    <t>輸送用機械器具製造業</t>
  </si>
  <si>
    <t>機械器具製造業
（輸送用、電気機械器具製造業を除く）</t>
  </si>
  <si>
    <t>金属製品製造業</t>
  </si>
  <si>
    <t>化学工業</t>
  </si>
  <si>
    <t>販売業者向け</t>
  </si>
  <si>
    <t>その他</t>
  </si>
  <si>
    <t>合　計</t>
  </si>
  <si>
    <t>2019年度　　下期販売実績</t>
  </si>
  <si>
    <t>前年同期比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</si>
</sst>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shrinkToFit="1"/>
    </xf>
    <xf numFmtId="38" fontId="0" fillId="0" borderId="0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38" fontId="0" fillId="0" borderId="2" xfId="0" applyNumberFormat="1" applyFont="1" applyFill="1" applyBorder="1" applyAlignment="1">
      <alignment horizontal="right" vertical="center"/>
    </xf>
    <xf numFmtId="9" fontId="0" fillId="0" borderId="2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70C0"/>
      <rgbColor rgb="00FFFF00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3"/>
  <sheetViews>
    <sheetView tabSelected="1" zoomScale="90" workbookViewId="0">
      <selection sqref="A1:J1"/>
    </sheetView>
  </sheetViews>
  <sheetFormatPr defaultColWidth="9.109375" defaultRowHeight="13.5" customHeight="1" x14ac:dyDescent="0.2"/>
  <cols>
    <col min="1" max="1" width="33.6640625" style="3" customWidth="1"/>
    <col min="2" max="10" width="10.6640625" style="1" customWidth="1"/>
    <col min="11" max="11" width="7.44140625" style="1" customWidth="1"/>
    <col min="12" max="12" width="7.33203125" style="1" customWidth="1"/>
    <col min="13" max="13" width="7.6640625" style="1" hidden="1" customWidth="1"/>
    <col min="14" max="14" width="7.6640625" style="1" customWidth="1"/>
    <col min="15" max="25" width="7.44140625" style="1" customWidth="1"/>
    <col min="26" max="26" width="7.6640625" style="1" customWidth="1"/>
    <col min="27" max="27" width="7.88671875" style="1" customWidth="1"/>
    <col min="28" max="29" width="7.6640625" style="1" customWidth="1"/>
    <col min="30" max="30" width="7.44140625" style="1" customWidth="1"/>
  </cols>
  <sheetData>
    <row r="1" spans="1:10" ht="20.100000000000001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0.100000000000001" customHeight="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0.100000000000001" customHeight="1" x14ac:dyDescent="0.2">
      <c r="A3" s="21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0.100000000000001" customHeight="1" x14ac:dyDescent="0.2">
      <c r="A4" s="21" t="s">
        <v>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6" hidden="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0" customHeight="1" x14ac:dyDescent="0.2">
      <c r="A6" s="10" t="s">
        <v>4</v>
      </c>
      <c r="B6" s="22" t="s">
        <v>5</v>
      </c>
      <c r="C6" s="22"/>
      <c r="D6" s="22" t="s">
        <v>6</v>
      </c>
      <c r="E6" s="23"/>
      <c r="F6" s="22" t="s">
        <v>7</v>
      </c>
      <c r="G6" s="23"/>
      <c r="H6" s="22" t="s">
        <v>8</v>
      </c>
      <c r="I6" s="23"/>
      <c r="J6" s="8" t="s">
        <v>9</v>
      </c>
    </row>
    <row r="7" spans="1:10" ht="37.5" customHeight="1" x14ac:dyDescent="0.2">
      <c r="A7" s="11" t="s">
        <v>10</v>
      </c>
      <c r="B7" s="15">
        <v>83025</v>
      </c>
      <c r="C7" s="16">
        <f t="shared" ref="C7:C14" si="0">IFERROR(B7/$B$14,0)</f>
        <v>0.23987691952096846</v>
      </c>
      <c r="D7" s="15">
        <v>180879</v>
      </c>
      <c r="E7" s="16">
        <f t="shared" ref="E7:E14" si="1">IFERROR(D7/$D$14,0)</f>
        <v>0.44864868887103015</v>
      </c>
      <c r="F7" s="15">
        <v>480</v>
      </c>
      <c r="G7" s="16">
        <f t="shared" ref="G7:G14" si="2">IFERROR(F7/$F$14,0)</f>
        <v>4.709576138147567E-2</v>
      </c>
      <c r="H7" s="15">
        <v>264384</v>
      </c>
      <c r="I7" s="16">
        <f t="shared" ref="I7:I14" si="3">IFERROR(H7/$H$14,0)</f>
        <v>0.34811599126233916</v>
      </c>
      <c r="J7" s="16">
        <v>0.33619093894958496</v>
      </c>
    </row>
    <row r="8" spans="1:10" ht="37.5" customHeight="1" x14ac:dyDescent="0.2">
      <c r="A8" s="12" t="s">
        <v>11</v>
      </c>
      <c r="B8" s="15">
        <v>20339</v>
      </c>
      <c r="C8" s="16">
        <f t="shared" si="0"/>
        <v>5.8763705704751312E-2</v>
      </c>
      <c r="D8" s="15">
        <v>0</v>
      </c>
      <c r="E8" s="16">
        <f t="shared" si="1"/>
        <v>0</v>
      </c>
      <c r="F8" s="15">
        <v>230</v>
      </c>
      <c r="G8" s="16">
        <f t="shared" si="2"/>
        <v>2.2566718995290422E-2</v>
      </c>
      <c r="H8" s="15">
        <v>20569</v>
      </c>
      <c r="I8" s="16">
        <f t="shared" si="3"/>
        <v>2.7083325103921019E-2</v>
      </c>
      <c r="J8" s="16">
        <v>2.9805524274706841E-2</v>
      </c>
    </row>
    <row r="9" spans="1:10" ht="37.5" customHeight="1" x14ac:dyDescent="0.2">
      <c r="A9" s="11" t="s">
        <v>12</v>
      </c>
      <c r="B9" s="15">
        <v>32299</v>
      </c>
      <c r="C9" s="16">
        <f t="shared" si="0"/>
        <v>9.3318694653511114E-2</v>
      </c>
      <c r="D9" s="15">
        <v>0</v>
      </c>
      <c r="E9" s="16">
        <f t="shared" si="1"/>
        <v>0</v>
      </c>
      <c r="F9" s="15">
        <v>215</v>
      </c>
      <c r="G9" s="16">
        <f t="shared" si="2"/>
        <v>2.1094976452119309E-2</v>
      </c>
      <c r="H9" s="15">
        <v>32514</v>
      </c>
      <c r="I9" s="16">
        <f t="shared" si="3"/>
        <v>4.2811377919630904E-2</v>
      </c>
      <c r="J9" s="16">
        <v>4.2242418974637985E-2</v>
      </c>
    </row>
    <row r="10" spans="1:10" ht="37.5" customHeight="1" x14ac:dyDescent="0.2">
      <c r="A10" s="13" t="s">
        <v>13</v>
      </c>
      <c r="B10" s="15">
        <v>23677</v>
      </c>
      <c r="C10" s="16">
        <f t="shared" si="0"/>
        <v>6.8407899108677755E-2</v>
      </c>
      <c r="D10" s="15">
        <v>9578</v>
      </c>
      <c r="E10" s="16">
        <f t="shared" si="1"/>
        <v>2.3757081485450089E-2</v>
      </c>
      <c r="F10" s="15">
        <v>355</v>
      </c>
      <c r="G10" s="16">
        <f t="shared" si="2"/>
        <v>3.4831240188383045E-2</v>
      </c>
      <c r="H10" s="15">
        <v>33610</v>
      </c>
      <c r="I10" s="16">
        <f t="shared" si="3"/>
        <v>4.4254487663123412E-2</v>
      </c>
      <c r="J10" s="16">
        <v>4.2624104768037796E-2</v>
      </c>
    </row>
    <row r="11" spans="1:10" ht="37.5" customHeight="1" x14ac:dyDescent="0.2">
      <c r="A11" s="13" t="s">
        <v>14</v>
      </c>
      <c r="B11" s="15">
        <v>26699</v>
      </c>
      <c r="C11" s="16">
        <f t="shared" si="0"/>
        <v>7.7139101165797488E-2</v>
      </c>
      <c r="D11" s="15">
        <v>192284</v>
      </c>
      <c r="E11" s="16">
        <f t="shared" si="1"/>
        <v>0.47693742496849917</v>
      </c>
      <c r="F11" s="15">
        <v>99</v>
      </c>
      <c r="G11" s="16">
        <f t="shared" si="2"/>
        <v>9.7135007849293558E-3</v>
      </c>
      <c r="H11" s="15">
        <v>219082</v>
      </c>
      <c r="I11" s="16">
        <f t="shared" si="3"/>
        <v>0.28846657739400189</v>
      </c>
      <c r="J11" s="16">
        <v>0.30064046382904053</v>
      </c>
    </row>
    <row r="12" spans="1:10" ht="37.5" customHeight="1" x14ac:dyDescent="0.2">
      <c r="A12" s="13" t="s">
        <v>15</v>
      </c>
      <c r="B12" s="15">
        <v>66027</v>
      </c>
      <c r="C12" s="16">
        <f t="shared" si="0"/>
        <v>0.19076607485951202</v>
      </c>
      <c r="D12" s="15">
        <v>0</v>
      </c>
      <c r="E12" s="16">
        <f t="shared" si="1"/>
        <v>0</v>
      </c>
      <c r="F12" s="15">
        <v>4933</v>
      </c>
      <c r="G12" s="16">
        <f t="shared" si="2"/>
        <v>0.48400706436420721</v>
      </c>
      <c r="H12" s="15">
        <v>70960</v>
      </c>
      <c r="I12" s="16">
        <f t="shared" si="3"/>
        <v>9.3433455655317979E-2</v>
      </c>
      <c r="J12" s="16">
        <v>9.526120126247406E-2</v>
      </c>
    </row>
    <row r="13" spans="1:10" ht="37.5" customHeight="1" x14ac:dyDescent="0.2">
      <c r="A13" s="13" t="s">
        <v>16</v>
      </c>
      <c r="B13" s="15">
        <v>94049</v>
      </c>
      <c r="C13" s="16">
        <f t="shared" si="0"/>
        <v>0.27172760498678183</v>
      </c>
      <c r="D13" s="15">
        <v>20423</v>
      </c>
      <c r="E13" s="16">
        <f t="shared" si="1"/>
        <v>5.0656804675020588E-2</v>
      </c>
      <c r="F13" s="15">
        <v>3880</v>
      </c>
      <c r="G13" s="16">
        <f t="shared" si="2"/>
        <v>0.38069073783359497</v>
      </c>
      <c r="H13" s="15">
        <v>118352</v>
      </c>
      <c r="I13" s="16">
        <f t="shared" si="3"/>
        <v>0.15583478500166564</v>
      </c>
      <c r="J13" s="16">
        <v>0.15323533117771149</v>
      </c>
    </row>
    <row r="14" spans="1:10" ht="37.5" customHeight="1" x14ac:dyDescent="0.2">
      <c r="A14" s="13" t="s">
        <v>17</v>
      </c>
      <c r="B14" s="15">
        <v>346115</v>
      </c>
      <c r="C14" s="16">
        <f t="shared" si="0"/>
        <v>1</v>
      </c>
      <c r="D14" s="15">
        <v>403164</v>
      </c>
      <c r="E14" s="16">
        <f t="shared" si="1"/>
        <v>1</v>
      </c>
      <c r="F14" s="15">
        <v>10192</v>
      </c>
      <c r="G14" s="16">
        <f t="shared" si="2"/>
        <v>1</v>
      </c>
      <c r="H14" s="15">
        <v>759471</v>
      </c>
      <c r="I14" s="16">
        <f t="shared" si="3"/>
        <v>1</v>
      </c>
      <c r="J14" s="16">
        <v>1</v>
      </c>
    </row>
    <row r="15" spans="1:10" ht="37.5" customHeight="1" x14ac:dyDescent="0.2">
      <c r="A15" s="5" t="s">
        <v>18</v>
      </c>
      <c r="B15" s="15">
        <v>345730</v>
      </c>
      <c r="C15" s="14"/>
      <c r="D15" s="15">
        <v>406095</v>
      </c>
      <c r="E15" s="14"/>
      <c r="F15" s="15">
        <v>10584</v>
      </c>
      <c r="G15" s="14"/>
      <c r="H15" s="15">
        <v>762409</v>
      </c>
      <c r="I15" s="14"/>
      <c r="J15" s="14"/>
    </row>
    <row r="16" spans="1:10" ht="37.5" customHeight="1" x14ac:dyDescent="0.2">
      <c r="A16" s="5" t="s">
        <v>19</v>
      </c>
      <c r="B16" s="16">
        <f>B14/B15</f>
        <v>1.0011135857461024</v>
      </c>
      <c r="C16" s="14"/>
      <c r="D16" s="16">
        <f>D14/D15</f>
        <v>0.99278247700661171</v>
      </c>
      <c r="E16" s="14"/>
      <c r="F16" s="16">
        <f>F14/F15</f>
        <v>0.96296296296296291</v>
      </c>
      <c r="G16" s="14"/>
      <c r="H16" s="16">
        <f>H14/H15</f>
        <v>0.9961464253438771</v>
      </c>
      <c r="I16" s="14"/>
      <c r="J16" s="14"/>
    </row>
    <row r="23" spans="1:8" ht="14.25" customHeight="1" x14ac:dyDescent="0.2">
      <c r="B23" s="4"/>
    </row>
    <row r="25" spans="1:8" ht="13.5" customHeight="1" x14ac:dyDescent="0.2">
      <c r="B25" s="3"/>
      <c r="C25" s="20"/>
      <c r="D25" s="20"/>
      <c r="E25" s="20"/>
      <c r="F25" s="20"/>
      <c r="G25" s="20"/>
      <c r="H25" s="20"/>
    </row>
    <row r="26" spans="1:8" ht="13.5" customHeight="1" x14ac:dyDescent="0.2">
      <c r="A26" s="6"/>
      <c r="B26" s="9"/>
      <c r="C26" s="17"/>
      <c r="D26" s="17"/>
      <c r="E26" s="17"/>
      <c r="F26" s="17"/>
      <c r="G26" s="17"/>
      <c r="H26" s="17"/>
    </row>
    <row r="27" spans="1:8" ht="13.5" customHeight="1" x14ac:dyDescent="0.2">
      <c r="A27" s="6"/>
      <c r="B27" s="9"/>
      <c r="C27" s="17"/>
      <c r="D27" s="17"/>
      <c r="E27" s="17"/>
      <c r="F27" s="17"/>
      <c r="G27" s="17"/>
      <c r="H27" s="17"/>
    </row>
    <row r="28" spans="1:8" ht="13.5" customHeight="1" x14ac:dyDescent="0.2">
      <c r="A28" s="6"/>
      <c r="B28" s="9"/>
      <c r="C28" s="17"/>
      <c r="D28" s="17"/>
      <c r="E28" s="17"/>
      <c r="F28" s="17"/>
      <c r="G28" s="17"/>
      <c r="H28" s="17"/>
    </row>
    <row r="29" spans="1:8" ht="13.5" customHeight="1" x14ac:dyDescent="0.2">
      <c r="A29" s="6"/>
      <c r="B29" s="9"/>
      <c r="C29" s="17"/>
      <c r="D29" s="17"/>
      <c r="E29" s="17"/>
      <c r="F29" s="17"/>
      <c r="G29" s="17"/>
      <c r="H29" s="17"/>
    </row>
    <row r="30" spans="1:8" ht="13.5" customHeight="1" x14ac:dyDescent="0.2">
      <c r="A30" s="6"/>
      <c r="B30" s="9"/>
      <c r="C30" s="17"/>
      <c r="D30" s="17"/>
      <c r="E30" s="17"/>
      <c r="F30" s="17"/>
      <c r="G30" s="17"/>
      <c r="H30" s="17"/>
    </row>
    <row r="31" spans="1:8" ht="13.5" customHeight="1" x14ac:dyDescent="0.2">
      <c r="A31" s="6"/>
      <c r="B31" s="9"/>
      <c r="C31" s="17"/>
      <c r="D31" s="17"/>
      <c r="E31" s="17"/>
      <c r="F31" s="17"/>
      <c r="G31" s="17"/>
      <c r="H31" s="17"/>
    </row>
    <row r="32" spans="1:8" ht="13.5" customHeight="1" x14ac:dyDescent="0.2">
      <c r="A32" s="7"/>
      <c r="B32" s="9"/>
      <c r="C32" s="17"/>
      <c r="D32" s="17"/>
      <c r="E32" s="17"/>
      <c r="F32" s="17"/>
      <c r="G32" s="17"/>
      <c r="H32" s="17"/>
    </row>
    <row r="33" spans="2:8" ht="13.5" customHeight="1" x14ac:dyDescent="0.2">
      <c r="B33" s="9"/>
      <c r="C33" s="17"/>
      <c r="D33" s="17"/>
      <c r="E33" s="17"/>
      <c r="F33" s="17"/>
      <c r="G33" s="17"/>
      <c r="H33" s="17"/>
    </row>
  </sheetData>
  <mergeCells count="35">
    <mergeCell ref="C25:D25"/>
    <mergeCell ref="C27:D27"/>
    <mergeCell ref="E27:F27"/>
    <mergeCell ref="G27:H27"/>
    <mergeCell ref="G25:H25"/>
    <mergeCell ref="E25:F25"/>
    <mergeCell ref="C26:D26"/>
    <mergeCell ref="E26:F26"/>
    <mergeCell ref="G26:H26"/>
    <mergeCell ref="A1:J1"/>
    <mergeCell ref="A2:J2"/>
    <mergeCell ref="A3:J3"/>
    <mergeCell ref="A4:J4"/>
    <mergeCell ref="B6:C6"/>
    <mergeCell ref="D6:E6"/>
    <mergeCell ref="F6:G6"/>
    <mergeCell ref="H6:I6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32:D32"/>
    <mergeCell ref="E32:F32"/>
    <mergeCell ref="G32:H32"/>
    <mergeCell ref="C33:D33"/>
    <mergeCell ref="E33:F33"/>
    <mergeCell ref="G33:H33"/>
  </mergeCells>
  <phoneticPr fontId="0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pub</vt:lpstr>
      <vt:lpstr>pub!Print_Area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kino</dc:creator>
  <cp:lastModifiedBy>jimga10</cp:lastModifiedBy>
  <dcterms:created xsi:type="dcterms:W3CDTF">2017-09-20T06:50:48Z</dcterms:created>
  <dcterms:modified xsi:type="dcterms:W3CDTF">2021-06-02T06:45:38Z</dcterms:modified>
</cp:coreProperties>
</file>