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jimga-fs\本部産業ガス部門\JIMGA\山本（卓）\My 統計\アセチレン - 月次・定期\・HP資料\2023年3月\"/>
    </mc:Choice>
  </mc:AlternateContent>
  <xr:revisionPtr revIDLastSave="0" documentId="13_ncr:1_{AE86FE45-B5AA-46A8-8F9E-74488A541E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1" l="1"/>
  <c r="B40" i="1"/>
  <c r="A40" i="1"/>
  <c r="C39" i="1"/>
  <c r="B39" i="1"/>
  <c r="A39" i="1"/>
  <c r="C38" i="1"/>
  <c r="B38" i="1"/>
  <c r="A38" i="1"/>
  <c r="C37" i="1"/>
  <c r="B37" i="1"/>
  <c r="A37" i="1"/>
  <c r="C36" i="1"/>
  <c r="B36" i="1"/>
  <c r="A36" i="1"/>
</calcChain>
</file>

<file path=xl/sharedStrings.xml><?xml version="1.0" encoding="utf-8"?>
<sst xmlns="http://schemas.openxmlformats.org/spreadsheetml/2006/main" count="62" uniqueCount="30">
  <si>
    <t>溶解アセチレン「生産」・「販売」実績推移</t>
  </si>
  <si>
    <t>日本産業・医療ガス協会</t>
  </si>
  <si>
    <t>・生産実績（2018～2022年）会計年度</t>
  </si>
  <si>
    <t>溶解アセチレン技術WG</t>
  </si>
  <si>
    <t>（数量：ｔｏｎ）</t>
  </si>
  <si>
    <t>工場地域区分</t>
  </si>
  <si>
    <t>2018年度</t>
  </si>
  <si>
    <t>2019年度</t>
  </si>
  <si>
    <t>2020年度</t>
  </si>
  <si>
    <t>2021年度</t>
  </si>
  <si>
    <t>2022年度</t>
  </si>
  <si>
    <t>生産量</t>
  </si>
  <si>
    <t>前年比</t>
  </si>
  <si>
    <t>北海道</t>
  </si>
  <si>
    <t>東　北</t>
  </si>
  <si>
    <t>関　東</t>
  </si>
  <si>
    <t>北　陸</t>
  </si>
  <si>
    <t>東　海</t>
  </si>
  <si>
    <t>近　畿</t>
  </si>
  <si>
    <t>中　国</t>
  </si>
  <si>
    <t>四　国</t>
  </si>
  <si>
    <t>九　州</t>
  </si>
  <si>
    <t>合計</t>
  </si>
  <si>
    <t>・販売実績（2018～2022年）会計年度</t>
  </si>
  <si>
    <t>販売地域区分</t>
  </si>
  <si>
    <t>販売量</t>
  </si>
  <si>
    <t>会計年度</t>
  </si>
  <si>
    <t>生産実績</t>
  </si>
  <si>
    <t>販売実績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</si>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</sst>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2" x14ac:knownFonts="1">
    <font>
      <sz val="11"/>
      <name val="ＭＳ ゴシック"/>
      <family val="3"/>
    </font>
    <font>
      <sz val="16"/>
      <name val="ＭＳ 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7" fontId="0" fillId="0" borderId="8" xfId="0" applyNumberFormat="1" applyBorder="1">
      <alignment vertical="center"/>
    </xf>
    <xf numFmtId="177" fontId="0" fillId="0" borderId="9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11" xfId="0" applyNumberFormat="1" applyBorder="1">
      <alignment vertical="center"/>
    </xf>
    <xf numFmtId="177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7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7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hidden="1"/>
    </xf>
    <xf numFmtId="176" fontId="0" fillId="0" borderId="1" xfId="0" applyNumberFormat="1" applyBorder="1" applyProtection="1">
      <alignment vertical="center"/>
      <protection hidden="1"/>
    </xf>
    <xf numFmtId="176" fontId="0" fillId="0" borderId="19" xfId="0" applyNumberFormat="1" applyBorder="1" applyProtection="1">
      <alignment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176" fontId="0" fillId="0" borderId="2" xfId="0" applyNumberFormat="1" applyBorder="1" applyProtection="1">
      <alignment vertical="center"/>
      <protection hidden="1"/>
    </xf>
    <xf numFmtId="0" fontId="0" fillId="2" borderId="20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/>
      <protection hidden="1"/>
    </xf>
    <xf numFmtId="0" fontId="1" fillId="0" borderId="0" xfId="0" applyFo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19" xfId="0" applyFill="1" applyBorder="1">
      <alignment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溶解アセチレン生産・販売実績推移</a:t>
            </a:r>
          </a:p>
        </c:rich>
      </c:tx>
      <c:layout>
        <c:manualLayout>
          <c:xMode val="edge"/>
          <c:yMode val="edge"/>
          <c:x val="0.23711355668170345"/>
          <c:y val="3.00429184549356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9347004259341"/>
          <c:y val="0.15665252465770504"/>
          <c:w val="0.70839520750529805"/>
          <c:h val="0.712447098443261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Sheet1!$B$35</c:f>
              <c:strCache>
                <c:ptCount val="1"/>
                <c:pt idx="0">
                  <c:v>生産実績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Sheet1!$A$36:$A$40</c:f>
              <c:strCache>
                <c:ptCount val="5"/>
                <c:pt idx="0">
                  <c:v>2018年度</c:v>
                </c:pt>
                <c:pt idx="1">
                  <c:v>2019年度</c:v>
                </c:pt>
                <c:pt idx="2">
                  <c:v>2020年度</c:v>
                </c:pt>
                <c:pt idx="3">
                  <c:v>2021年度</c:v>
                </c:pt>
                <c:pt idx="4">
                  <c:v>2022年度</c:v>
                </c:pt>
              </c:strCache>
            </c:strRef>
          </c:cat>
          <c:val>
            <c:numRef>
              <c:f>Sheet1!$B$36:$B$40</c:f>
              <c:numCache>
                <c:formatCode>#,##0_ </c:formatCode>
                <c:ptCount val="5"/>
                <c:pt idx="0">
                  <c:v>9601</c:v>
                </c:pt>
                <c:pt idx="1">
                  <c:v>9127</c:v>
                </c:pt>
                <c:pt idx="2">
                  <c:v>8391</c:v>
                </c:pt>
                <c:pt idx="3">
                  <c:v>8260</c:v>
                </c:pt>
                <c:pt idx="4">
                  <c:v>7840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1C-4AB5-8C3F-586C19A4C2C4}"/>
            </c:ext>
          </c:extLst>
        </c:ser>
        <c:ser>
          <c:idx val="1"/>
          <c:order val="1"/>
          <c:tx>
            <c:strRef>
              <c:f>Sheet1!$C$35</c:f>
              <c:strCache>
                <c:ptCount val="1"/>
                <c:pt idx="0">
                  <c:v>販売実績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Sheet1!$A$36:$A$40</c:f>
              <c:strCache>
                <c:ptCount val="5"/>
                <c:pt idx="0">
                  <c:v>2018年度</c:v>
                </c:pt>
                <c:pt idx="1">
                  <c:v>2019年度</c:v>
                </c:pt>
                <c:pt idx="2">
                  <c:v>2020年度</c:v>
                </c:pt>
                <c:pt idx="3">
                  <c:v>2021年度</c:v>
                </c:pt>
                <c:pt idx="4">
                  <c:v>2022年度</c:v>
                </c:pt>
              </c:strCache>
            </c:strRef>
          </c:cat>
          <c:val>
            <c:numRef>
              <c:f>Sheet1!$C$36:$C$40</c:f>
              <c:numCache>
                <c:formatCode>#,##0_ </c:formatCode>
                <c:ptCount val="5"/>
                <c:pt idx="0">
                  <c:v>9344</c:v>
                </c:pt>
                <c:pt idx="1">
                  <c:v>9082</c:v>
                </c:pt>
                <c:pt idx="2">
                  <c:v>8280</c:v>
                </c:pt>
                <c:pt idx="3">
                  <c:v>8325</c:v>
                </c:pt>
                <c:pt idx="4">
                  <c:v>7557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1C-4AB5-8C3F-586C19A4C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-1856404944"/>
        <c:axId val="-1878329408"/>
      </c:barChart>
      <c:catAx>
        <c:axId val="-1856404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ja-JP"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会計年度</a:t>
                </a:r>
              </a:p>
            </c:rich>
          </c:tx>
          <c:layout>
            <c:manualLayout>
              <c:xMode val="edge"/>
              <c:yMode val="edge"/>
              <c:x val="0.43888101616163955"/>
              <c:y val="0.920601759544005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87832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7832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ja-JP"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数量（</a:t>
                </a:r>
                <a:r>
                  <a:rPr lang="en-US"/>
                  <a:t>ｔ／</a:t>
                </a:r>
                <a:r>
                  <a:rPr lang="ja-JP" altLang="en-US"/>
                  <a:t>年）</a:t>
                </a:r>
              </a:p>
            </c:rich>
          </c:tx>
          <c:layout>
            <c:manualLayout>
              <c:xMode val="edge"/>
              <c:yMode val="edge"/>
              <c:x val="2.3564064801178203E-2"/>
              <c:y val="0.3884124677548353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856404944"/>
        <c:crosses val="autoZero"/>
        <c:crossBetween val="between"/>
        <c:majorUnit val="2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008898372239551"/>
          <c:y val="0.46995753213251773"/>
          <c:w val="0.12812975697625428"/>
          <c:h val="8.79828326180256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41</xdr:row>
      <xdr:rowOff>9525</xdr:rowOff>
    </xdr:from>
    <xdr:to>
      <xdr:col>10</xdr:col>
      <xdr:colOff>371475</xdr:colOff>
      <xdr:row>66</xdr:row>
      <xdr:rowOff>161925</xdr:rowOff>
    </xdr:to>
    <xdr:graphicFrame macro="">
      <xdr:nvGraphicFramePr>
        <xdr:cNvPr id="1035" name="グラフ 1">
          <a:extLst>
            <a:ext uri="{FF2B5EF4-FFF2-40B4-BE49-F238E27FC236}">
              <a16:creationId xmlns:a16="http://schemas.microsoft.com/office/drawing/2014/main" id="{46F5CE99-01CC-4CAE-9728-9A96D6EF35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3"/>
  <sheetViews>
    <sheetView tabSelected="1" workbookViewId="0"/>
  </sheetViews>
  <sheetFormatPr defaultRowHeight="13.5" x14ac:dyDescent="0.15"/>
  <cols>
    <col min="1" max="1" width="18.25" customWidth="1"/>
    <col min="2" max="11" width="10.625" customWidth="1"/>
  </cols>
  <sheetData>
    <row r="1" spans="1:11" ht="16.5" customHeight="1" x14ac:dyDescent="0.15">
      <c r="A1" t="s">
        <v>0</v>
      </c>
    </row>
    <row r="2" spans="1:11" x14ac:dyDescent="0.15">
      <c r="K2" s="40" t="s">
        <v>1</v>
      </c>
    </row>
    <row r="3" spans="1:11" ht="18.75" x14ac:dyDescent="0.15">
      <c r="B3" s="31" t="s">
        <v>2</v>
      </c>
      <c r="K3" s="40" t="s">
        <v>3</v>
      </c>
    </row>
    <row r="4" spans="1:11" ht="17.25" customHeight="1" x14ac:dyDescent="0.15">
      <c r="K4" s="40" t="s">
        <v>4</v>
      </c>
    </row>
    <row r="5" spans="1:11" ht="15.95" customHeight="1" x14ac:dyDescent="0.15">
      <c r="A5" s="32" t="s">
        <v>5</v>
      </c>
      <c r="B5" s="38" t="s">
        <v>6</v>
      </c>
      <c r="C5" s="39"/>
      <c r="D5" s="38" t="s">
        <v>7</v>
      </c>
      <c r="E5" s="39"/>
      <c r="F5" s="38" t="s">
        <v>8</v>
      </c>
      <c r="G5" s="39"/>
      <c r="H5" s="32" t="s">
        <v>9</v>
      </c>
      <c r="I5" s="32"/>
      <c r="J5" s="32" t="s">
        <v>10</v>
      </c>
      <c r="K5" s="32"/>
    </row>
    <row r="6" spans="1:11" ht="15.95" customHeight="1" x14ac:dyDescent="0.15">
      <c r="A6" s="33"/>
      <c r="B6" s="25" t="s">
        <v>11</v>
      </c>
      <c r="C6" s="27" t="s">
        <v>12</v>
      </c>
      <c r="D6" s="25" t="s">
        <v>11</v>
      </c>
      <c r="E6" s="26" t="s">
        <v>12</v>
      </c>
      <c r="F6" s="25" t="s">
        <v>11</v>
      </c>
      <c r="G6" s="27" t="s">
        <v>12</v>
      </c>
      <c r="H6" s="25" t="s">
        <v>11</v>
      </c>
      <c r="I6" s="27" t="s">
        <v>12</v>
      </c>
      <c r="J6" s="25" t="s">
        <v>11</v>
      </c>
      <c r="K6" s="27" t="s">
        <v>12</v>
      </c>
    </row>
    <row r="7" spans="1:11" ht="15.95" customHeight="1" x14ac:dyDescent="0.15">
      <c r="A7" s="2" t="s">
        <v>13</v>
      </c>
      <c r="B7" s="13">
        <v>497</v>
      </c>
      <c r="C7" s="12">
        <v>0.970703125</v>
      </c>
      <c r="D7" s="5">
        <v>482</v>
      </c>
      <c r="E7" s="12">
        <v>0.96981891348088534</v>
      </c>
      <c r="F7" s="13">
        <v>449</v>
      </c>
      <c r="G7" s="12">
        <v>0.93153526970954359</v>
      </c>
      <c r="H7" s="13">
        <v>429</v>
      </c>
      <c r="I7" s="12">
        <v>0.95545657015590202</v>
      </c>
      <c r="J7" s="13">
        <v>413</v>
      </c>
      <c r="K7" s="12">
        <v>0.96270396270396275</v>
      </c>
    </row>
    <row r="8" spans="1:11" ht="15.95" customHeight="1" x14ac:dyDescent="0.15">
      <c r="A8" s="2" t="s">
        <v>14</v>
      </c>
      <c r="B8" s="13">
        <v>557</v>
      </c>
      <c r="C8" s="12">
        <v>0.99110320284697506</v>
      </c>
      <c r="D8" s="5">
        <v>634</v>
      </c>
      <c r="E8" s="12">
        <v>1.1382405745062836</v>
      </c>
      <c r="F8" s="13">
        <v>629</v>
      </c>
      <c r="G8" s="12">
        <v>0.99211356466876977</v>
      </c>
      <c r="H8" s="13">
        <v>612</v>
      </c>
      <c r="I8" s="12">
        <v>0.97297297297297303</v>
      </c>
      <c r="J8" s="13">
        <v>550</v>
      </c>
      <c r="K8" s="12">
        <v>0.89869281045751637</v>
      </c>
    </row>
    <row r="9" spans="1:11" ht="15.95" customHeight="1" x14ac:dyDescent="0.15">
      <c r="A9" s="2" t="s">
        <v>15</v>
      </c>
      <c r="B9" s="13">
        <v>2931</v>
      </c>
      <c r="C9" s="12">
        <v>0.99795709908069463</v>
      </c>
      <c r="D9" s="5">
        <v>2716</v>
      </c>
      <c r="E9" s="12">
        <v>0.92664619583759811</v>
      </c>
      <c r="F9" s="13">
        <v>2482</v>
      </c>
      <c r="G9" s="12">
        <v>0.91384388807069217</v>
      </c>
      <c r="H9" s="13">
        <v>2501</v>
      </c>
      <c r="I9" s="12">
        <v>1.0076551168412571</v>
      </c>
      <c r="J9" s="13">
        <v>2415</v>
      </c>
      <c r="K9" s="12">
        <v>0.96561375449820075</v>
      </c>
    </row>
    <row r="10" spans="1:11" ht="15.95" customHeight="1" x14ac:dyDescent="0.15">
      <c r="A10" s="2" t="s">
        <v>16</v>
      </c>
      <c r="B10" s="13">
        <v>503</v>
      </c>
      <c r="C10" s="12">
        <v>1.006</v>
      </c>
      <c r="D10" s="5">
        <v>372</v>
      </c>
      <c r="E10" s="12">
        <v>0.73956262425447317</v>
      </c>
      <c r="F10" s="13">
        <v>298</v>
      </c>
      <c r="G10" s="12">
        <v>0.80107526881720426</v>
      </c>
      <c r="H10" s="13">
        <v>287</v>
      </c>
      <c r="I10" s="12">
        <v>0.96308724832214765</v>
      </c>
      <c r="J10" s="13">
        <v>272</v>
      </c>
      <c r="K10" s="12">
        <v>0.94773519163763065</v>
      </c>
    </row>
    <row r="11" spans="1:11" ht="15.95" customHeight="1" x14ac:dyDescent="0.15">
      <c r="A11" s="1" t="s">
        <v>17</v>
      </c>
      <c r="B11" s="15">
        <v>1357</v>
      </c>
      <c r="C11" s="12">
        <v>1.0295902883156298</v>
      </c>
      <c r="D11" s="6">
        <v>1096</v>
      </c>
      <c r="E11" s="12">
        <v>0.80766396462785561</v>
      </c>
      <c r="F11" s="15">
        <v>942</v>
      </c>
      <c r="G11" s="12">
        <v>0.85948905109489049</v>
      </c>
      <c r="H11" s="15">
        <v>972</v>
      </c>
      <c r="I11" s="12">
        <v>1.0318471337579618</v>
      </c>
      <c r="J11" s="15">
        <v>909</v>
      </c>
      <c r="K11" s="12">
        <v>0.93518518518518523</v>
      </c>
    </row>
    <row r="12" spans="1:11" ht="15.95" customHeight="1" x14ac:dyDescent="0.15">
      <c r="A12" s="1" t="s">
        <v>18</v>
      </c>
      <c r="B12" s="15">
        <v>1628</v>
      </c>
      <c r="C12" s="12">
        <v>1.0557717250324254</v>
      </c>
      <c r="D12" s="6">
        <v>1774</v>
      </c>
      <c r="E12" s="12">
        <v>1.0896805896805897</v>
      </c>
      <c r="F12" s="15">
        <v>1726</v>
      </c>
      <c r="G12" s="12">
        <v>0.97294250281848926</v>
      </c>
      <c r="H12" s="15">
        <v>1355</v>
      </c>
      <c r="I12" s="12">
        <v>0.78505214368482035</v>
      </c>
      <c r="J12" s="15">
        <v>1312</v>
      </c>
      <c r="K12" s="12">
        <v>0.96826568265682655</v>
      </c>
    </row>
    <row r="13" spans="1:11" ht="15.95" customHeight="1" x14ac:dyDescent="0.15">
      <c r="A13" s="1" t="s">
        <v>19</v>
      </c>
      <c r="B13" s="15">
        <v>965</v>
      </c>
      <c r="C13" s="12">
        <v>0.76284584980237158</v>
      </c>
      <c r="D13" s="6">
        <v>910</v>
      </c>
      <c r="E13" s="12">
        <v>0.94300518134715028</v>
      </c>
      <c r="F13" s="15">
        <v>829</v>
      </c>
      <c r="G13" s="12">
        <v>0.91098901098901097</v>
      </c>
      <c r="H13" s="15">
        <v>760</v>
      </c>
      <c r="I13" s="12">
        <v>0.91676718938480095</v>
      </c>
      <c r="J13" s="15">
        <v>684</v>
      </c>
      <c r="K13" s="12">
        <v>0.9</v>
      </c>
    </row>
    <row r="14" spans="1:11" ht="15.95" customHeight="1" x14ac:dyDescent="0.15">
      <c r="A14" s="1" t="s">
        <v>20</v>
      </c>
      <c r="B14" s="15">
        <v>98</v>
      </c>
      <c r="C14" s="14">
        <v>0.86725663716814161</v>
      </c>
      <c r="D14" s="6">
        <v>95</v>
      </c>
      <c r="E14" s="14">
        <v>0.96938775510204078</v>
      </c>
      <c r="F14" s="15">
        <v>88</v>
      </c>
      <c r="G14" s="14">
        <v>0.9263157894736842</v>
      </c>
      <c r="H14" s="15">
        <v>93</v>
      </c>
      <c r="I14" s="14">
        <v>1.0568181818181819</v>
      </c>
      <c r="J14" s="15">
        <v>81</v>
      </c>
      <c r="K14" s="14">
        <v>0.87096774193548387</v>
      </c>
    </row>
    <row r="15" spans="1:11" ht="15.95" customHeight="1" x14ac:dyDescent="0.15">
      <c r="A15" s="3" t="s">
        <v>21</v>
      </c>
      <c r="B15" s="17">
        <v>1065</v>
      </c>
      <c r="C15" s="16">
        <v>1.1082206035379814</v>
      </c>
      <c r="D15" s="7">
        <v>1048</v>
      </c>
      <c r="E15" s="16">
        <v>0.98403755868544596</v>
      </c>
      <c r="F15" s="17">
        <v>948</v>
      </c>
      <c r="G15" s="16">
        <v>0.90458015267175573</v>
      </c>
      <c r="H15" s="17">
        <v>1251</v>
      </c>
      <c r="I15" s="16">
        <v>1.3196202531645569</v>
      </c>
      <c r="J15" s="17">
        <v>1204</v>
      </c>
      <c r="K15" s="16">
        <v>0.96243005595523579</v>
      </c>
    </row>
    <row r="16" spans="1:11" ht="31.5" customHeight="1" x14ac:dyDescent="0.15">
      <c r="A16" s="4" t="s">
        <v>22</v>
      </c>
      <c r="B16" s="18">
        <v>9601</v>
      </c>
      <c r="C16" s="11">
        <v>0.9887744593202884</v>
      </c>
      <c r="D16" s="18">
        <v>9127</v>
      </c>
      <c r="E16" s="11">
        <v>0.95063014269346946</v>
      </c>
      <c r="F16" s="18">
        <v>8391</v>
      </c>
      <c r="G16" s="11">
        <v>0.91936014024323431</v>
      </c>
      <c r="H16" s="18">
        <v>8260</v>
      </c>
      <c r="I16" s="11">
        <v>0.98438803479918957</v>
      </c>
      <c r="J16" s="18">
        <v>7840</v>
      </c>
      <c r="K16" s="11">
        <v>0.94915254237288138</v>
      </c>
    </row>
    <row r="18" spans="1:11" ht="18.75" x14ac:dyDescent="0.15">
      <c r="B18" s="31" t="s">
        <v>23</v>
      </c>
    </row>
    <row r="20" spans="1:11" ht="15.95" customHeight="1" x14ac:dyDescent="0.15">
      <c r="A20" s="34" t="s">
        <v>24</v>
      </c>
      <c r="B20" s="36" t="s">
        <v>6</v>
      </c>
      <c r="C20" s="37"/>
      <c r="D20" s="36" t="s">
        <v>7</v>
      </c>
      <c r="E20" s="37"/>
      <c r="F20" s="36" t="s">
        <v>8</v>
      </c>
      <c r="G20" s="37"/>
      <c r="H20" s="34" t="s">
        <v>9</v>
      </c>
      <c r="I20" s="34"/>
      <c r="J20" s="34" t="s">
        <v>10</v>
      </c>
      <c r="K20" s="34"/>
    </row>
    <row r="21" spans="1:11" ht="15.95" customHeight="1" x14ac:dyDescent="0.15">
      <c r="A21" s="35"/>
      <c r="B21" s="24" t="s">
        <v>25</v>
      </c>
      <c r="C21" s="29" t="s">
        <v>12</v>
      </c>
      <c r="D21" s="24" t="s">
        <v>25</v>
      </c>
      <c r="E21" s="28" t="s">
        <v>12</v>
      </c>
      <c r="F21" s="24" t="s">
        <v>25</v>
      </c>
      <c r="G21" s="29" t="s">
        <v>12</v>
      </c>
      <c r="H21" s="24" t="s">
        <v>25</v>
      </c>
      <c r="I21" s="29" t="s">
        <v>12</v>
      </c>
      <c r="J21" s="24" t="s">
        <v>25</v>
      </c>
      <c r="K21" s="29" t="s">
        <v>12</v>
      </c>
    </row>
    <row r="22" spans="1:11" ht="15.95" customHeight="1" x14ac:dyDescent="0.15">
      <c r="A22" s="2" t="s">
        <v>13</v>
      </c>
      <c r="B22" s="13">
        <v>505</v>
      </c>
      <c r="C22" s="8">
        <v>1.079059829059829</v>
      </c>
      <c r="D22" s="5">
        <v>496</v>
      </c>
      <c r="E22" s="8">
        <v>0.98217821782178216</v>
      </c>
      <c r="F22" s="13">
        <v>453</v>
      </c>
      <c r="G22" s="8">
        <v>0.91330645161290325</v>
      </c>
      <c r="H22" s="13">
        <v>452</v>
      </c>
      <c r="I22" s="8">
        <v>0.99779249448123619</v>
      </c>
      <c r="J22" s="13">
        <v>426</v>
      </c>
      <c r="K22" s="8">
        <v>0.94247787610619471</v>
      </c>
    </row>
    <row r="23" spans="1:11" ht="15.95" customHeight="1" x14ac:dyDescent="0.15">
      <c r="A23" s="1" t="s">
        <v>14</v>
      </c>
      <c r="B23" s="15">
        <v>291</v>
      </c>
      <c r="C23" s="9">
        <v>0.95409836065573772</v>
      </c>
      <c r="D23" s="6">
        <v>271</v>
      </c>
      <c r="E23" s="9">
        <v>0.93127147766323026</v>
      </c>
      <c r="F23" s="15">
        <v>249</v>
      </c>
      <c r="G23" s="9">
        <v>0.91881918819188191</v>
      </c>
      <c r="H23" s="15">
        <v>256</v>
      </c>
      <c r="I23" s="9">
        <v>1.0281124497991967</v>
      </c>
      <c r="J23" s="15">
        <v>237</v>
      </c>
      <c r="K23" s="9">
        <v>0.92578125</v>
      </c>
    </row>
    <row r="24" spans="1:11" ht="15.95" customHeight="1" x14ac:dyDescent="0.15">
      <c r="A24" s="1" t="s">
        <v>15</v>
      </c>
      <c r="B24" s="15">
        <v>2974</v>
      </c>
      <c r="C24" s="9">
        <v>0.98803986710963454</v>
      </c>
      <c r="D24" s="6">
        <v>2761</v>
      </c>
      <c r="E24" s="9">
        <v>0.92837928715534634</v>
      </c>
      <c r="F24" s="15">
        <v>2453</v>
      </c>
      <c r="G24" s="9">
        <v>0.88844621513944222</v>
      </c>
      <c r="H24" s="15">
        <v>2605</v>
      </c>
      <c r="I24" s="9">
        <v>1.0619649408887077</v>
      </c>
      <c r="J24" s="15">
        <v>2249</v>
      </c>
      <c r="K24" s="9">
        <v>0.86333973128598851</v>
      </c>
    </row>
    <row r="25" spans="1:11" ht="15.95" customHeight="1" x14ac:dyDescent="0.15">
      <c r="A25" s="1" t="s">
        <v>16</v>
      </c>
      <c r="B25" s="15">
        <v>317</v>
      </c>
      <c r="C25" s="9">
        <v>0.99062499999999998</v>
      </c>
      <c r="D25" s="6">
        <v>297</v>
      </c>
      <c r="E25" s="9">
        <v>0.93690851735015768</v>
      </c>
      <c r="F25" s="15">
        <v>263</v>
      </c>
      <c r="G25" s="9">
        <v>0.88552188552188549</v>
      </c>
      <c r="H25" s="15">
        <v>255</v>
      </c>
      <c r="I25" s="9">
        <v>0.96958174904942962</v>
      </c>
      <c r="J25" s="15">
        <v>244</v>
      </c>
      <c r="K25" s="9">
        <v>0.95686274509803926</v>
      </c>
    </row>
    <row r="26" spans="1:11" ht="15.95" customHeight="1" x14ac:dyDescent="0.15">
      <c r="A26" s="1" t="s">
        <v>17</v>
      </c>
      <c r="B26" s="15">
        <v>1276</v>
      </c>
      <c r="C26" s="9">
        <v>0.97553516819571862</v>
      </c>
      <c r="D26" s="6">
        <v>1357</v>
      </c>
      <c r="E26" s="9">
        <v>1.0634796238244515</v>
      </c>
      <c r="F26" s="15">
        <v>1424</v>
      </c>
      <c r="G26" s="9">
        <v>1.0493736182756079</v>
      </c>
      <c r="H26" s="15">
        <v>1409</v>
      </c>
      <c r="I26" s="9">
        <v>0.9894662921348315</v>
      </c>
      <c r="J26" s="15">
        <v>1285</v>
      </c>
      <c r="K26" s="9">
        <v>0.91199432221433641</v>
      </c>
    </row>
    <row r="27" spans="1:11" ht="15.95" customHeight="1" x14ac:dyDescent="0.15">
      <c r="A27" s="1" t="s">
        <v>18</v>
      </c>
      <c r="B27" s="15">
        <v>1654</v>
      </c>
      <c r="C27" s="9">
        <v>0.97466116676487924</v>
      </c>
      <c r="D27" s="6">
        <v>1708</v>
      </c>
      <c r="E27" s="9">
        <v>1.0326481257557436</v>
      </c>
      <c r="F27" s="15">
        <v>1432</v>
      </c>
      <c r="G27" s="9">
        <v>0.83840749414519911</v>
      </c>
      <c r="H27" s="15">
        <v>1383</v>
      </c>
      <c r="I27" s="9">
        <v>0.96578212290502796</v>
      </c>
      <c r="J27" s="15">
        <v>1303</v>
      </c>
      <c r="K27" s="9">
        <v>0.94215473608098332</v>
      </c>
    </row>
    <row r="28" spans="1:11" ht="15.95" customHeight="1" x14ac:dyDescent="0.15">
      <c r="A28" s="1" t="s">
        <v>19</v>
      </c>
      <c r="B28" s="15">
        <v>1092</v>
      </c>
      <c r="C28" s="9">
        <v>0.93814432989690721</v>
      </c>
      <c r="D28" s="6">
        <v>1055</v>
      </c>
      <c r="E28" s="9">
        <v>0.96611721611721613</v>
      </c>
      <c r="F28" s="15">
        <v>964</v>
      </c>
      <c r="G28" s="9">
        <v>0.91374407582938388</v>
      </c>
      <c r="H28" s="15">
        <v>867</v>
      </c>
      <c r="I28" s="9">
        <v>0.89937759336099588</v>
      </c>
      <c r="J28" s="15">
        <v>762</v>
      </c>
      <c r="K28" s="9">
        <v>0.87889273356401387</v>
      </c>
    </row>
    <row r="29" spans="1:11" ht="15.95" customHeight="1" x14ac:dyDescent="0.15">
      <c r="A29" s="1" t="s">
        <v>20</v>
      </c>
      <c r="B29" s="15">
        <v>140</v>
      </c>
      <c r="C29" s="9">
        <v>0.89171974522292996</v>
      </c>
      <c r="D29" s="6">
        <v>133</v>
      </c>
      <c r="E29" s="9">
        <v>0.95</v>
      </c>
      <c r="F29" s="15">
        <v>122</v>
      </c>
      <c r="G29" s="9">
        <v>0.91729323308270672</v>
      </c>
      <c r="H29" s="15">
        <v>130</v>
      </c>
      <c r="I29" s="9">
        <v>1.0655737704918034</v>
      </c>
      <c r="J29" s="15">
        <v>117</v>
      </c>
      <c r="K29" s="9">
        <v>0.9</v>
      </c>
    </row>
    <row r="30" spans="1:11" ht="15.95" customHeight="1" x14ac:dyDescent="0.15">
      <c r="A30" s="3" t="s">
        <v>21</v>
      </c>
      <c r="B30" s="17">
        <v>1095</v>
      </c>
      <c r="C30" s="10">
        <v>1.0167130919220055</v>
      </c>
      <c r="D30" s="7">
        <v>1004</v>
      </c>
      <c r="E30" s="10">
        <v>0.91689497716894974</v>
      </c>
      <c r="F30" s="17">
        <v>920</v>
      </c>
      <c r="G30" s="10">
        <v>0.91633466135458164</v>
      </c>
      <c r="H30" s="17">
        <v>968</v>
      </c>
      <c r="I30" s="10">
        <v>1.0521739130434782</v>
      </c>
      <c r="J30" s="17">
        <v>934</v>
      </c>
      <c r="K30" s="10">
        <v>0.96487603305785119</v>
      </c>
    </row>
    <row r="31" spans="1:11" ht="31.5" customHeight="1" x14ac:dyDescent="0.15">
      <c r="A31" s="4" t="s">
        <v>22</v>
      </c>
      <c r="B31" s="18">
        <v>9344</v>
      </c>
      <c r="C31" s="11">
        <v>0.98295813170629076</v>
      </c>
      <c r="D31" s="18">
        <v>9082</v>
      </c>
      <c r="E31" s="11">
        <v>0.97196061643835618</v>
      </c>
      <c r="F31" s="18">
        <v>8280</v>
      </c>
      <c r="G31" s="11">
        <v>0.9116934595903986</v>
      </c>
      <c r="H31" s="18">
        <v>8325</v>
      </c>
      <c r="I31" s="11">
        <v>1.0054347826086956</v>
      </c>
      <c r="J31" s="18">
        <v>7557</v>
      </c>
      <c r="K31" s="11">
        <v>0.9077477477477478</v>
      </c>
    </row>
    <row r="35" spans="1:3" x14ac:dyDescent="0.15">
      <c r="A35" s="4" t="s">
        <v>26</v>
      </c>
      <c r="B35" s="4" t="s">
        <v>27</v>
      </c>
      <c r="C35" s="4" t="s">
        <v>28</v>
      </c>
    </row>
    <row r="36" spans="1:3" x14ac:dyDescent="0.15">
      <c r="A36" s="22" t="str">
        <f>B5</f>
        <v>2018年度</v>
      </c>
      <c r="B36" s="23">
        <f>+B16</f>
        <v>9601</v>
      </c>
      <c r="C36" s="23">
        <f>+B31</f>
        <v>9344</v>
      </c>
    </row>
    <row r="37" spans="1:3" x14ac:dyDescent="0.15">
      <c r="A37" s="19" t="str">
        <f>D5</f>
        <v>2019年度</v>
      </c>
      <c r="B37" s="20">
        <f>+D16</f>
        <v>9127</v>
      </c>
      <c r="C37" s="20">
        <f>+D31</f>
        <v>9082</v>
      </c>
    </row>
    <row r="38" spans="1:3" x14ac:dyDescent="0.15">
      <c r="A38" s="19" t="str">
        <f>F5</f>
        <v>2020年度</v>
      </c>
      <c r="B38" s="20">
        <f>+F16</f>
        <v>8391</v>
      </c>
      <c r="C38" s="20">
        <f>+F31</f>
        <v>8280</v>
      </c>
    </row>
    <row r="39" spans="1:3" x14ac:dyDescent="0.15">
      <c r="A39" s="19" t="str">
        <f>H5</f>
        <v>2021年度</v>
      </c>
      <c r="B39" s="20">
        <f>+H16</f>
        <v>8260</v>
      </c>
      <c r="C39" s="20">
        <f>+H31</f>
        <v>8325</v>
      </c>
    </row>
    <row r="40" spans="1:3" x14ac:dyDescent="0.15">
      <c r="A40" s="30" t="str">
        <f>J5</f>
        <v>2022年度</v>
      </c>
      <c r="B40" s="21">
        <f>+J16</f>
        <v>7840</v>
      </c>
      <c r="C40" s="21">
        <f>+J31</f>
        <v>7557</v>
      </c>
    </row>
    <row r="73" spans="5:5" x14ac:dyDescent="0.15">
      <c r="E73" t="s">
        <v>29</v>
      </c>
    </row>
  </sheetData>
  <mergeCells count="12">
    <mergeCell ref="H20:I20"/>
    <mergeCell ref="J20:K20"/>
    <mergeCell ref="B5:C5"/>
    <mergeCell ref="D5:E5"/>
    <mergeCell ref="F5:G5"/>
    <mergeCell ref="H5:I5"/>
    <mergeCell ref="J5:K5"/>
    <mergeCell ref="A5:A6"/>
    <mergeCell ref="A20:A21"/>
    <mergeCell ref="B20:C20"/>
    <mergeCell ref="D20:E20"/>
    <mergeCell ref="F20:G20"/>
  </mergeCells>
  <phoneticPr fontId="1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 </dc:creator>
  <cp:keywords/>
  <dc:description/>
  <cp:lastModifiedBy>tyamamoto</cp:lastModifiedBy>
  <cp:revision/>
  <cp:lastPrinted>2023-05-09T03:02:44Z</cp:lastPrinted>
  <dcterms:created xsi:type="dcterms:W3CDTF">2008-05-22T02:23:44Z</dcterms:created>
  <dcterms:modified xsi:type="dcterms:W3CDTF">2023-05-09T03:02:48Z</dcterms:modified>
  <cp:category/>
  <cp:contentStatus/>
</cp:coreProperties>
</file>